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132837056c4c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d76c864fe82a4583"/>
    <x:sheet xmlns:r="http://schemas.openxmlformats.org/officeDocument/2006/relationships" name="Setup" sheetId="2" r:id="Reb1b489d96b44d24"/>
    <x:sheet xmlns:r="http://schemas.openxmlformats.org/officeDocument/2006/relationships" name="Revenue_Build" sheetId="3" r:id="Re63847caecf64f98"/>
    <x:sheet xmlns:r="http://schemas.openxmlformats.org/officeDocument/2006/relationships" name="Opex_Assumptions" sheetId="4" r:id="Rdd048d1962be4456"/>
    <x:sheet xmlns:r="http://schemas.openxmlformats.org/officeDocument/2006/relationships" name="P&amp;L_24M" sheetId="5" r:id="Re62349a45e224520"/>
    <x:sheet xmlns:r="http://schemas.openxmlformats.org/officeDocument/2006/relationships" name="Cash_Flow" sheetId="6" r:id="Rd4e84954997c4a7b"/>
    <x:sheet xmlns:r="http://schemas.openxmlformats.org/officeDocument/2006/relationships" name="Dashboard" sheetId="7" r:id="Rbff9f1b973de4098"/>
    <x:sheet xmlns:r="http://schemas.openxmlformats.org/officeDocument/2006/relationships" name="Checks" sheetId="8" r:id="R320bc0b78b1b446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dd-mmm-yyyy"/>
    <x:numFmt numFmtId="201" formatCode="&quot;AED&quot; #,##0;[Red]-&quot;AED&quot; #,##0"/>
    <x:numFmt numFmtId="202" formatCode="0.0%"/>
    <x:numFmt numFmtId="203" formatCode="mmm-yy"/>
    <x:numFmt numFmtId="204" formatCode="#,##0"/>
    <x:numFmt numFmtId="205" formatCode="&quot;AED&quot; #,##0.00;[Red]-&quot;AED&quot; #,##0.00"/>
  </x:numFmts>
  <x:fonts count="11">
    <x:font>
      <x:sz val="11"/>
      <x:name val="Carlito"/>
    </x:font>
    <x:font>
      <x:sz val="11"/>
      <x:color rgb="111827"/>
      <x:name val="Carlito"/>
    </x:font>
    <x:font>
      <x:sz val="10"/>
      <x:color rgb="111827"/>
      <x:name val="Carlito"/>
    </x:font>
    <x:font>
      <x:sz val="10"/>
      <x:color rgb="FFFFFF"/>
      <x:name val="Carlito"/>
    </x:font>
    <x:font>
      <x:b/>
      <x:sz val="10"/>
      <x:color rgb="FFFFFF"/>
      <x:name val="Carlito"/>
    </x:font>
    <x:font>
      <x:b/>
      <x:sz val="22"/>
      <x:color rgb="FFFFFF"/>
      <x:name val="Carlito"/>
    </x:font>
    <x:font>
      <x:sz val="10"/>
      <x:color rgb="52606D"/>
      <x:name val="Carlito"/>
    </x:font>
    <x:font>
      <x:b/>
      <x:sz val="10"/>
      <x:color rgb="111827"/>
      <x:name val="Carlito"/>
    </x:font>
    <x:font>
      <x:b/>
      <x:sz val="12"/>
      <x:color rgb="111827"/>
      <x:name val="Carlito"/>
    </x:font>
    <x:font>
      <x:b/>
      <x:sz val="10"/>
      <x:color rgb="52606D"/>
      <x:name val="Carlito"/>
    </x:font>
    <x:font>
      <x:b/>
      <x:sz val="13"/>
      <x:color rgb="111827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7FAFC"/>
      </x:patternFill>
    </x:fill>
    <x:fill>
      <x:patternFill patternType="solid">
        <x:fgColor rgb="0F172A"/>
      </x:patternFill>
    </x:fill>
    <x:fill>
      <x:patternFill patternType="solid">
        <x:fgColor rgb="EEF4F8"/>
      </x:patternFill>
    </x:fill>
    <x:fill>
      <x:patternFill patternType="solid">
        <x:fgColor rgb="FFFFFF"/>
      </x:patternFill>
    </x:fill>
    <x:fill>
      <x:patternFill patternType="solid">
        <x:fgColor rgb="FFF4E5"/>
      </x:patternFill>
    </x:fill>
    <x:fill>
      <x:patternFill patternType="solid">
        <x:fgColor rgb="E7F1FF"/>
      </x:patternFill>
    </x:fill>
    <x:fill>
      <x:patternFill patternType="solid">
        <x:fgColor rgb="EAFBF3"/>
      </x:patternFill>
    </x:fill>
  </x:fills>
  <x:borders count="198">
    <x:border/>
    <x:border/>
    <x:border>
      <x:top/>
    </x:border>
    <x:border>
      <x:top/>
    </x:border>
    <x:border>
      <x:top>
        <x:color indexed="1"/>
      </x:top>
    </x:border>
    <x:border>
      <x:top>
        <x:color indexed="1"/>
      </x:top>
    </x:border>
    <x:border>
      <x:top>
        <x:color indexed="1" rgb="C4D0DD"/>
      </x:top>
    </x:border>
    <x:border>
      <x:top>
        <x:color indexed="1" rgb="C4D0DD"/>
      </x:top>
    </x:border>
    <x:border>
      <x:bottom/>
    </x:border>
    <x:border>
      <x:bottom/>
    </x:border>
    <x:border>
      <x:bottom>
        <x:color indexed="1"/>
      </x:bottom>
    </x:border>
    <x:border>
      <x:bottom>
        <x:color indexed="1"/>
      </x:bottom>
    </x:border>
    <x:border>
      <x:bottom>
        <x:color indexed="1" rgb="C4D0DD"/>
      </x:bottom>
    </x:border>
    <x:border>
      <x:bottom>
        <x:color indexed="1" rgb="C4D0DD"/>
      </x:bottom>
    </x:border>
    <x:border>
      <x:left/>
      <x:top>
        <x:color indexed="1" rgb="C4D0DD"/>
      </x:top>
    </x:border>
    <x:border>
      <x:left/>
    </x:border>
    <x:border>
      <x:left/>
      <x:bottom>
        <x:color indexed="1" rgb="C4D0DD"/>
      </x:bottom>
    </x:border>
    <x:border>
      <x:left/>
      <x:top>
        <x:color indexed="1" rgb="C4D0DD"/>
      </x:top>
    </x:border>
    <x:border>
      <x:left/>
    </x:border>
    <x:border>
      <x:left/>
      <x:bottom>
        <x:color indexed="1" rgb="C4D0DD"/>
      </x:bottom>
    </x:border>
    <x:border>
      <x:left>
        <x:color indexed="1"/>
      </x:left>
      <x:top>
        <x:color indexed="1" rgb="C4D0DD"/>
      </x:top>
    </x:border>
    <x:border>
      <x:left>
        <x:color indexed="1"/>
      </x:left>
    </x:border>
    <x:border>
      <x:left>
        <x:color indexed="1"/>
      </x:left>
      <x:bottom>
        <x:color indexed="1" rgb="C4D0DD"/>
      </x:bottom>
    </x:border>
    <x:border>
      <x:left>
        <x:color indexed="1"/>
      </x:left>
      <x:top>
        <x:color indexed="1" rgb="C4D0DD"/>
      </x:top>
    </x:border>
    <x:border>
      <x:left>
        <x:color indexed="1"/>
      </x:left>
    </x:border>
    <x:border>
      <x:left>
        <x:color indexed="1"/>
      </x:left>
      <x:bottom>
        <x:color indexed="1" rgb="C4D0DD"/>
      </x:bottom>
    </x:border>
    <x:border>
      <x:left>
        <x:color indexed="1" rgb="C4D0DD"/>
      </x:left>
      <x:top>
        <x:color indexed="1" rgb="C4D0DD"/>
      </x:top>
    </x:border>
    <x:border>
      <x:left>
        <x:color indexed="1" rgb="C4D0DD"/>
      </x:left>
    </x:border>
    <x:border>
      <x:left>
        <x:color indexed="1" rgb="C4D0DD"/>
      </x:left>
      <x:bottom>
        <x:color indexed="1" rgb="C4D0DD"/>
      </x:bottom>
    </x:border>
    <x:border>
      <x:left>
        <x:color indexed="1" rgb="C4D0DD"/>
      </x:left>
      <x:top>
        <x:color indexed="1" rgb="C4D0DD"/>
      </x:top>
    </x:border>
    <x:border>
      <x:left>
        <x:color indexed="1" rgb="C4D0DD"/>
      </x:left>
    </x:border>
    <x:border>
      <x:left>
        <x:color indexed="1" rgb="C4D0DD"/>
      </x:left>
      <x:bottom>
        <x:color indexed="1" rgb="C4D0DD"/>
      </x:bottom>
    </x:border>
    <x:border>
      <x:right/>
      <x:top>
        <x:color indexed="1" rgb="C4D0DD"/>
      </x:top>
    </x:border>
    <x:border>
      <x:right/>
    </x:border>
    <x:border>
      <x:right/>
      <x:bottom>
        <x:color indexed="1" rgb="C4D0DD"/>
      </x:bottom>
    </x:border>
    <x:border>
      <x:right/>
      <x:top>
        <x:color indexed="1" rgb="C4D0DD"/>
      </x:top>
    </x:border>
    <x:border>
      <x:right/>
    </x:border>
    <x:border>
      <x:right/>
      <x:bottom>
        <x:color indexed="1" rgb="C4D0DD"/>
      </x:bottom>
    </x:border>
    <x:border>
      <x:right>
        <x:color indexed="1"/>
      </x:right>
      <x:top>
        <x:color indexed="1" rgb="C4D0DD"/>
      </x:top>
    </x:border>
    <x:border>
      <x:right>
        <x:color indexed="1"/>
      </x:right>
    </x:border>
    <x:border>
      <x:right>
        <x:color indexed="1"/>
      </x:right>
      <x:bottom>
        <x:color indexed="1" rgb="C4D0DD"/>
      </x:bottom>
    </x:border>
    <x:border>
      <x:right>
        <x:color indexed="1"/>
      </x:right>
      <x:top>
        <x:color indexed="1" rgb="C4D0DD"/>
      </x:top>
    </x:border>
    <x:border>
      <x:right>
        <x:color indexed="1"/>
      </x:right>
    </x:border>
    <x:border>
      <x:right>
        <x:color indexed="1"/>
      </x:right>
      <x:bottom>
        <x:color indexed="1" rgb="C4D0DD"/>
      </x:bottom>
    </x:border>
    <x:border>
      <x:right>
        <x:color indexed="1" rgb="C4D0DD"/>
      </x:right>
      <x:top>
        <x:color indexed="1" rgb="C4D0DD"/>
      </x:top>
    </x:border>
    <x:border>
      <x:right>
        <x:color indexed="1" rgb="C4D0DD"/>
      </x:right>
    </x:border>
    <x:border>
      <x:right>
        <x:color indexed="1" rgb="C4D0DD"/>
      </x:right>
      <x:bottom>
        <x:color indexed="1" rgb="C4D0DD"/>
      </x:bottom>
    </x:border>
    <x:border>
      <x:right>
        <x:color indexed="1" rgb="C4D0DD"/>
      </x:right>
      <x:top>
        <x:color indexed="1" rgb="C4D0DD"/>
      </x:top>
    </x:border>
    <x:border>
      <x:right>
        <x:color indexed="1" rgb="C4D0DD"/>
      </x:right>
    </x:border>
    <x:border>
      <x:right>
        <x:color indexed="1" rgb="C4D0DD"/>
      </x:right>
      <x:bottom>
        <x:color indexed="1" rgb="C4D0DD"/>
      </x:bottom>
    </x:border>
    <x:border>
      <x:top>
        <x:color indexed="1" rgb="C4D0DD"/>
      </x:top>
      <x:bottom/>
    </x:border>
    <x:border>
      <x:top>
        <x:color indexed="1" rgb="C4D0DD"/>
      </x:top>
      <x:bottom/>
    </x:border>
    <x:border>
      <x:top>
        <x:color indexed="1" rgb="C4D0DD"/>
      </x:top>
      <x:bottom>
        <x:color indexed="1"/>
      </x:bottom>
    </x:border>
    <x:border>
      <x:top>
        <x:color indexed="1" rgb="C4D0DD"/>
      </x:top>
      <x:bottom>
        <x:color indexed="1"/>
      </x:bottom>
    </x:border>
    <x:border>
      <x:top>
        <x:color indexed="1" rgb="C4D0DD"/>
      </x:top>
      <x:bottom>
        <x:color indexed="1" rgb="C4D0DD"/>
      </x:bottom>
    </x:border>
    <x:border>
      <x:top>
        <x:color indexed="1" rgb="C4D0DD"/>
      </x:top>
      <x:bottom>
        <x:color indexed="1" rgb="C4D0DD"/>
      </x:bottom>
    </x:border>
    <x:border>
      <x:left/>
      <x:top>
        <x:color indexed="1" rgb="C4D0DD"/>
      </x:top>
      <x:bottom>
        <x:color indexed="1" rgb="C4D0DD"/>
      </x:bottom>
    </x:border>
    <x:border>
      <x:left/>
      <x:top>
        <x:color indexed="1" rgb="C4D0DD"/>
      </x:top>
      <x:bottom>
        <x:color indexed="1" rgb="C4D0DD"/>
      </x:bottom>
    </x:border>
    <x:border>
      <x:left>
        <x:color indexed="1"/>
      </x:left>
      <x:top>
        <x:color indexed="1" rgb="C4D0DD"/>
      </x:top>
      <x:bottom>
        <x:color indexed="1" rgb="C4D0DD"/>
      </x:bottom>
    </x:border>
    <x:border>
      <x:left>
        <x:color indexed="1"/>
      </x:left>
      <x:top>
        <x:color indexed="1" rgb="C4D0DD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 rgb="C4D0DD"/>
      </x:bottom>
    </x:border>
    <x:border>
      <x:right/>
      <x:top>
        <x:color indexed="1" rgb="C4D0DD"/>
      </x:top>
      <x:bottom>
        <x:color indexed="1" rgb="C4D0DD"/>
      </x:bottom>
    </x:border>
    <x:border>
      <x:right/>
      <x:top>
        <x:color indexed="1" rgb="C4D0DD"/>
      </x:top>
      <x:bottom>
        <x:color indexed="1" rgb="C4D0DD"/>
      </x:bottom>
    </x:border>
    <x:border>
      <x:right>
        <x:color indexed="1"/>
      </x:right>
      <x:top>
        <x:color indexed="1" rgb="C4D0DD"/>
      </x:top>
      <x:bottom>
        <x:color indexed="1" rgb="C4D0DD"/>
      </x:bottom>
    </x:border>
    <x:border>
      <x:right>
        <x:color indexed="1"/>
      </x:right>
      <x:top>
        <x:color indexed="1" rgb="C4D0DD"/>
      </x:top>
      <x:bottom>
        <x:color indexed="1" rgb="C4D0DD"/>
      </x:bottom>
    </x:border>
    <x:border>
      <x:right>
        <x:color indexed="1" rgb="C4D0DD"/>
      </x:right>
      <x:top>
        <x:color indexed="1" rgb="C4D0DD"/>
      </x:top>
      <x:bottom>
        <x:color indexed="1" rgb="C4D0DD"/>
      </x:bottom>
    </x:border>
    <x:border>
      <x:right>
        <x:color indexed="1" rgb="C4D0DD"/>
      </x:right>
      <x:top>
        <x:color indexed="1" rgb="C4D0DD"/>
      </x:top>
      <x:bottom>
        <x:color indexed="1" rgb="C4D0DD"/>
      </x:bottom>
    </x:border>
    <x:border>
      <x:top>
        <x:color indexed="1" rgb="D9E2EC"/>
      </x:top>
    </x:border>
    <x:border>
      <x:top>
        <x:color indexed="1" rgb="D9E2EC"/>
      </x:top>
    </x:border>
    <x:border>
      <x:top>
        <x:color indexed="1" rgb="D9E2EC"/>
      </x:top>
      <x:bottom/>
    </x:border>
    <x:border>
      <x:top>
        <x:color indexed="1" rgb="D9E2EC"/>
      </x:top>
      <x:bottom/>
    </x:border>
    <x:border>
      <x:top>
        <x:color indexed="1" rgb="D9E2EC"/>
      </x:top>
      <x:bottom>
        <x:color indexed="1"/>
      </x:bottom>
    </x:border>
    <x:border>
      <x:top>
        <x:color indexed="1" rgb="D9E2EC"/>
      </x:top>
      <x:bottom>
        <x:color indexed="1"/>
      </x:bottom>
    </x:border>
    <x:border>
      <x:top>
        <x:color indexed="1" rgb="D9E2EC"/>
      </x:top>
      <x:bottom>
        <x:color indexed="1" rgb="D9E2EC"/>
      </x:bottom>
    </x:border>
    <x:border>
      <x:top>
        <x:color indexed="1" rgb="D9E2EC"/>
      </x:top>
      <x:bottom>
        <x:color indexed="1" rgb="D9E2EC"/>
      </x:bottom>
    </x:border>
    <x:border>
      <x:left/>
      <x:top>
        <x:color indexed="1" rgb="D9E2EC"/>
      </x:top>
      <x:bottom>
        <x:color indexed="1" rgb="D9E2EC"/>
      </x:bottom>
    </x:border>
    <x:border>
      <x:left/>
      <x:top>
        <x:color indexed="1" rgb="D9E2EC"/>
      </x:top>
      <x:bottom>
        <x:color indexed="1" rgb="D9E2EC"/>
      </x:bottom>
    </x:border>
    <x:border>
      <x:left>
        <x:color indexed="1"/>
      </x:left>
      <x:top>
        <x:color indexed="1" rgb="D9E2EC"/>
      </x:top>
      <x:bottom>
        <x:color indexed="1" rgb="D9E2EC"/>
      </x:bottom>
    </x:border>
    <x:border>
      <x:left>
        <x:color indexed="1"/>
      </x:left>
      <x:top>
        <x:color indexed="1" rgb="D9E2EC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 rgb="D9E2EC"/>
      </x:bottom>
    </x:border>
    <x:border>
      <x:right/>
      <x:top>
        <x:color indexed="1" rgb="D9E2EC"/>
      </x:top>
      <x:bottom>
        <x:color indexed="1" rgb="D9E2EC"/>
      </x:bottom>
    </x:border>
    <x:border>
      <x:right/>
      <x:top>
        <x:color indexed="1" rgb="D9E2EC"/>
      </x:top>
      <x:bottom>
        <x:color indexed="1" rgb="D9E2EC"/>
      </x:bottom>
    </x:border>
    <x:border>
      <x:right>
        <x:color indexed="1"/>
      </x:right>
      <x:top>
        <x:color indexed="1" rgb="D9E2EC"/>
      </x:top>
      <x:bottom>
        <x:color indexed="1" rgb="D9E2EC"/>
      </x:bottom>
    </x:border>
    <x:border>
      <x:right>
        <x:color indexed="1"/>
      </x:right>
      <x:top>
        <x:color indexed="1" rgb="D9E2EC"/>
      </x:top>
      <x:bottom>
        <x:color indexed="1" rgb="D9E2EC"/>
      </x:bottom>
    </x:border>
    <x:border>
      <x:right>
        <x:color indexed="1" rgb="D9E2EC"/>
      </x:right>
      <x:top>
        <x:color indexed="1" rgb="D9E2EC"/>
      </x:top>
      <x:bottom>
        <x:color indexed="1" rgb="D9E2EC"/>
      </x:bottom>
    </x:border>
    <x:border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/>
      <x:top>
        <x:color indexed="1" rgb="D9E2EC"/>
      </x:top>
      <x:bottom>
        <x:color indexed="1" rgb="D9E2EC"/>
      </x:bottom>
    </x:border>
    <x:border>
      <x:left/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/>
      <x:top>
        <x:color indexed="1" rgb="D9E2EC"/>
      </x:top>
      <x:bottom>
        <x:color indexed="1" rgb="D9E2EC"/>
      </x:bottom>
    </x:border>
    <x:border>
      <x:left/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/>
      </x:right>
      <x:top>
        <x:color indexed="1" rgb="D9E2EC"/>
      </x:top>
      <x:bottom>
        <x:color indexed="1" rgb="D9E2EC"/>
      </x:bottom>
    </x:border>
    <x:border>
      <x:left>
        <x:color indexed="1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/>
      </x:right>
      <x:top>
        <x:color indexed="1" rgb="D9E2EC"/>
      </x:top>
      <x:bottom>
        <x:color indexed="1" rgb="D9E2EC"/>
      </x:bottom>
    </x:border>
    <x:border>
      <x:left>
        <x:color indexed="1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bottom>
        <x:color indexed="1" rgb="D9E2EC"/>
      </x:bottom>
    </x:border>
    <x:border>
      <x:bottom>
        <x:color indexed="1" rgb="D9E2EC"/>
      </x:bottom>
    </x:border>
    <x:border>
      <x:left/>
      <x:top>
        <x:color indexed="1" rgb="D9E2EC"/>
      </x:top>
    </x:border>
    <x:border>
      <x:left/>
      <x:bottom>
        <x:color indexed="1" rgb="D9E2EC"/>
      </x:bottom>
    </x:border>
    <x:border>
      <x:left/>
      <x:top>
        <x:color indexed="1" rgb="D9E2EC"/>
      </x:top>
    </x:border>
    <x:border>
      <x:left/>
      <x:bottom>
        <x:color indexed="1" rgb="D9E2EC"/>
      </x:bottom>
    </x:border>
    <x:border>
      <x:left>
        <x:color indexed="1"/>
      </x:left>
      <x:top>
        <x:color indexed="1" rgb="D9E2EC"/>
      </x:top>
    </x:border>
    <x:border>
      <x:left>
        <x:color indexed="1"/>
      </x:left>
      <x:bottom>
        <x:color indexed="1" rgb="D9E2EC"/>
      </x:bottom>
    </x:border>
    <x:border>
      <x:left>
        <x:color indexed="1"/>
      </x:left>
      <x:top>
        <x:color indexed="1" rgb="D9E2EC"/>
      </x:top>
    </x:border>
    <x:border>
      <x:left>
        <x:color indexed="1"/>
      </x:left>
      <x:bottom>
        <x:color indexed="1" rgb="D9E2EC"/>
      </x:bottom>
    </x:border>
    <x:border>
      <x:left>
        <x:color indexed="1" rgb="D9E2EC"/>
      </x:left>
      <x:top>
        <x:color indexed="1" rgb="D9E2EC"/>
      </x:top>
    </x:border>
    <x:border>
      <x:left>
        <x:color indexed="1" rgb="D9E2EC"/>
      </x:left>
    </x:border>
    <x:border>
      <x:left>
        <x:color indexed="1" rgb="D9E2EC"/>
      </x:left>
      <x:bottom>
        <x:color indexed="1" rgb="D9E2EC"/>
      </x:bottom>
    </x:border>
    <x:border>
      <x:left>
        <x:color indexed="1" rgb="D9E2EC"/>
      </x:left>
      <x:top>
        <x:color indexed="1" rgb="D9E2EC"/>
      </x:top>
    </x:border>
    <x:border>
      <x:left>
        <x:color indexed="1" rgb="D9E2EC"/>
      </x:left>
    </x:border>
    <x:border>
      <x:left>
        <x:color indexed="1" rgb="D9E2EC"/>
      </x:left>
      <x:bottom>
        <x:color indexed="1" rgb="D9E2EC"/>
      </x:bottom>
    </x:border>
    <x:border>
      <x:right/>
      <x:top>
        <x:color indexed="1" rgb="D9E2EC"/>
      </x:top>
    </x:border>
    <x:border>
      <x:right/>
      <x:bottom>
        <x:color indexed="1" rgb="D9E2EC"/>
      </x:bottom>
    </x:border>
    <x:border>
      <x:right/>
      <x:top>
        <x:color indexed="1" rgb="D9E2EC"/>
      </x:top>
    </x:border>
    <x:border>
      <x:right/>
      <x:bottom>
        <x:color indexed="1" rgb="D9E2EC"/>
      </x:bottom>
    </x:border>
    <x:border>
      <x:right>
        <x:color indexed="1"/>
      </x:right>
      <x:top>
        <x:color indexed="1" rgb="D9E2EC"/>
      </x:top>
    </x:border>
    <x:border>
      <x:right>
        <x:color indexed="1"/>
      </x:right>
      <x:bottom>
        <x:color indexed="1" rgb="D9E2EC"/>
      </x:bottom>
    </x:border>
    <x:border>
      <x:right>
        <x:color indexed="1"/>
      </x:right>
      <x:top>
        <x:color indexed="1" rgb="D9E2EC"/>
      </x:top>
    </x:border>
    <x:border>
      <x:right>
        <x:color indexed="1"/>
      </x:right>
      <x:bottom>
        <x:color indexed="1" rgb="D9E2EC"/>
      </x:bottom>
    </x:border>
    <x:border>
      <x:right>
        <x:color indexed="1" rgb="D9E2EC"/>
      </x:right>
      <x:top>
        <x:color indexed="1" rgb="D9E2EC"/>
      </x:top>
    </x:border>
    <x:border>
      <x:right>
        <x:color indexed="1" rgb="D9E2EC"/>
      </x:right>
    </x:border>
    <x:border>
      <x:right>
        <x:color indexed="1" rgb="D9E2EC"/>
      </x:right>
      <x:bottom>
        <x:color indexed="1" rgb="D9E2EC"/>
      </x:bottom>
    </x:border>
    <x:border>
      <x:right>
        <x:color indexed="1" rgb="D9E2EC"/>
      </x:right>
      <x:top>
        <x:color indexed="1" rgb="D9E2EC"/>
      </x:top>
    </x:border>
    <x:border>
      <x:right>
        <x:color indexed="1" rgb="D9E2EC"/>
      </x:right>
    </x:border>
    <x:border>
      <x:right>
        <x:color indexed="1" rgb="D9E2EC"/>
      </x:right>
      <x:bottom>
        <x:color indexed="1" rgb="D9E2EC"/>
      </x:bottom>
    </x:border>
    <x:border>
      <x:left>
        <x:color indexed="1" rgb="D9E2EC"/>
      </x:left>
      <x:top>
        <x:color indexed="1" rgb="D9E2EC"/>
      </x:top>
      <x:bottom/>
    </x:border>
    <x:border>
      <x:right>
        <x:color indexed="1" rgb="D9E2EC"/>
      </x:right>
      <x:top>
        <x:color indexed="1" rgb="D9E2EC"/>
      </x:top>
      <x:bottom/>
    </x:border>
    <x:border>
      <x:left>
        <x:color indexed="1" rgb="D9E2EC"/>
      </x:left>
      <x:top/>
      <x:bottom/>
    </x:border>
    <x:border>
      <x:right>
        <x:color indexed="1" rgb="D9E2EC"/>
      </x:right>
      <x:top/>
      <x:bottom/>
    </x:border>
    <x:border>
      <x:left>
        <x:color indexed="1" rgb="D9E2EC"/>
      </x:left>
      <x:top/>
      <x:bottom>
        <x:color indexed="1" rgb="D9E2EC"/>
      </x:bottom>
    </x:border>
    <x:border>
      <x:right>
        <x:color indexed="1" rgb="D9E2EC"/>
      </x:right>
      <x:top/>
      <x:bottom>
        <x:color indexed="1" rgb="D9E2EC"/>
      </x:bottom>
    </x:border>
    <x:border>
      <x:left>
        <x:color indexed="1" rgb="D9E2EC"/>
      </x:left>
      <x:top>
        <x:color indexed="1" rgb="D9E2EC"/>
      </x:top>
      <x:bottom/>
    </x:border>
    <x:border>
      <x:right>
        <x:color indexed="1" rgb="D9E2EC"/>
      </x:right>
      <x:top>
        <x:color indexed="1" rgb="D9E2EC"/>
      </x:top>
      <x:bottom/>
    </x:border>
    <x:border>
      <x:left>
        <x:color indexed="1" rgb="D9E2EC"/>
      </x:left>
      <x:top/>
      <x:bottom/>
    </x:border>
    <x:border>
      <x:right>
        <x:color indexed="1" rgb="D9E2EC"/>
      </x:right>
      <x:top/>
      <x:bottom/>
    </x:border>
    <x:border>
      <x:left>
        <x:color indexed="1" rgb="D9E2EC"/>
      </x:left>
      <x:top/>
      <x:bottom>
        <x:color indexed="1" rgb="D9E2EC"/>
      </x:bottom>
    </x:border>
    <x:border>
      <x:right>
        <x:color indexed="1" rgb="D9E2EC"/>
      </x:right>
      <x:top/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/>
      </x:bottom>
    </x:border>
    <x:border>
      <x:right>
        <x:color indexed="1" rgb="D9E2EC"/>
      </x:right>
      <x:top>
        <x:color indexed="1" rgb="D9E2EC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/>
      </x:bottom>
    </x:border>
    <x:border>
      <x:right>
        <x:color indexed="1" rgb="D9E2EC"/>
      </x:right>
      <x:top>
        <x:color indexed="1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 rgb="D9E2EC"/>
      </x:bottom>
    </x:border>
    <x:border>
      <x:right>
        <x:color indexed="1" rgb="D9E2EC"/>
      </x:right>
      <x:top>
        <x:color indexed="1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/>
      </x:bottom>
    </x:border>
    <x:border>
      <x:right>
        <x:color indexed="1" rgb="D9E2EC"/>
      </x:right>
      <x:top>
        <x:color indexed="1" rgb="D9E2EC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/>
      </x:bottom>
    </x:border>
    <x:border>
      <x:right>
        <x:color indexed="1" rgb="D9E2EC"/>
      </x:right>
      <x:top>
        <x:color indexed="1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 rgb="D9E2EC"/>
      </x:bottom>
    </x:border>
    <x:border>
      <x:right>
        <x:color indexed="1" rgb="D9E2EC"/>
      </x:right>
      <x:top>
        <x:color indexed="1"/>
      </x:top>
      <x:bottom>
        <x:color indexed="1" rgb="D9E2EC"/>
      </x:bottom>
    </x:border>
    <x:border>
      <x:left>
        <x:color indexed="1" rgb="C4D0DD"/>
      </x:left>
      <x:top>
        <x:color indexed="1" rgb="C4D0DD"/>
      </x:top>
      <x:bottom/>
    </x:border>
    <x:border>
      <x:right>
        <x:color indexed="1" rgb="C4D0DD"/>
      </x:right>
      <x:top>
        <x:color indexed="1" rgb="C4D0DD"/>
      </x:top>
      <x:bottom/>
    </x:border>
    <x:border>
      <x:left>
        <x:color indexed="1" rgb="C4D0DD"/>
      </x:left>
      <x:top/>
      <x:bottom/>
    </x:border>
    <x:border>
      <x:right>
        <x:color indexed="1" rgb="C4D0DD"/>
      </x:right>
      <x:top/>
      <x:bottom/>
    </x:border>
    <x:border>
      <x:left>
        <x:color indexed="1" rgb="C4D0DD"/>
      </x:left>
      <x:top/>
      <x:bottom>
        <x:color indexed="1" rgb="C4D0DD"/>
      </x:bottom>
    </x:border>
    <x:border>
      <x:right>
        <x:color indexed="1" rgb="C4D0DD"/>
      </x:right>
      <x:top/>
      <x:bottom>
        <x:color indexed="1" rgb="C4D0DD"/>
      </x:bottom>
    </x:border>
    <x:border>
      <x:left>
        <x:color indexed="1" rgb="C4D0DD"/>
      </x:left>
      <x:top>
        <x:color indexed="1" rgb="C4D0DD"/>
      </x:top>
      <x:bottom/>
    </x:border>
    <x:border>
      <x:right>
        <x:color indexed="1" rgb="C4D0DD"/>
      </x:right>
      <x:top>
        <x:color indexed="1" rgb="C4D0DD"/>
      </x:top>
      <x:bottom/>
    </x:border>
    <x:border>
      <x:left>
        <x:color indexed="1" rgb="C4D0DD"/>
      </x:left>
      <x:top/>
      <x:bottom/>
    </x:border>
    <x:border>
      <x:right>
        <x:color indexed="1" rgb="C4D0DD"/>
      </x:right>
      <x:top/>
      <x:bottom/>
    </x:border>
    <x:border>
      <x:left>
        <x:color indexed="1" rgb="C4D0DD"/>
      </x:left>
      <x:top/>
      <x:bottom>
        <x:color indexed="1" rgb="C4D0DD"/>
      </x:bottom>
    </x:border>
    <x:border>
      <x:right>
        <x:color indexed="1" rgb="C4D0DD"/>
      </x:right>
      <x:top/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/>
      </x:bottom>
    </x:border>
    <x:border>
      <x:right>
        <x:color indexed="1" rgb="C4D0DD"/>
      </x:right>
      <x:top>
        <x:color indexed="1" rgb="C4D0DD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/>
      </x:bottom>
    </x:border>
    <x:border>
      <x:right>
        <x:color indexed="1" rgb="C4D0DD"/>
      </x:right>
      <x:top>
        <x:color indexed="1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 rgb="C4D0DD"/>
      </x:bottom>
    </x:border>
    <x:border>
      <x:right>
        <x:color indexed="1" rgb="C4D0DD"/>
      </x:right>
      <x:top>
        <x:color indexed="1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/>
      </x:bottom>
    </x:border>
    <x:border>
      <x:right>
        <x:color indexed="1" rgb="C4D0DD"/>
      </x:right>
      <x:top>
        <x:color indexed="1" rgb="C4D0DD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/>
      </x:bottom>
    </x:border>
    <x:border>
      <x:right>
        <x:color indexed="1" rgb="C4D0DD"/>
      </x:right>
      <x:top>
        <x:color indexed="1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 rgb="C4D0DD"/>
      </x:bottom>
    </x:border>
    <x:border>
      <x:right>
        <x:color indexed="1" rgb="C4D0DD"/>
      </x:right>
      <x:top>
        <x:color indexed="1"/>
      </x:top>
      <x:bottom>
        <x:color indexed="1" rgb="C4D0DD"/>
      </x:bottom>
    </x:border>
    <x:border>
      <x:left>
        <x:color indexed="1" rgb="C4D0DD"/>
      </x:left>
      <x:right/>
      <x:top>
        <x:color indexed="1" rgb="C4D0DD"/>
      </x:top>
      <x:bottom>
        <x:color indexed="1" rgb="C4D0DD"/>
      </x:bottom>
    </x:border>
    <x:border>
      <x:left/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/>
      <x:top>
        <x:color indexed="1" rgb="C4D0DD"/>
      </x:top>
      <x:bottom>
        <x:color indexed="1" rgb="C4D0DD"/>
      </x:bottom>
    </x:border>
    <x:border>
      <x:left/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top/>
      <x:bottom/>
    </x:border>
    <x:border>
      <x:top/>
      <x:bottom>
        <x:color indexed="1" rgb="C4D0DD"/>
      </x:bottom>
    </x:border>
    <x:border>
      <x:top/>
      <x:bottom/>
    </x:border>
    <x:border>
      <x:top/>
      <x:bottom>
        <x:color indexed="1" rgb="C4D0DD"/>
      </x:bottom>
    </x:border>
    <x:border>
      <x:top>
        <x:color indexed="1"/>
      </x:top>
      <x:bottom>
        <x:color indexed="1"/>
      </x:bottom>
    </x:border>
    <x:border>
      <x:top>
        <x:color indexed="1"/>
      </x:top>
      <x:bottom>
        <x:color indexed="1" rgb="C4D0DD"/>
      </x:bottom>
    </x:border>
    <x:border>
      <x:top>
        <x:color indexed="1"/>
      </x:top>
      <x:bottom>
        <x:color indexed="1"/>
      </x:bottom>
    </x:border>
    <x:border>
      <x:top>
        <x:color indexed="1"/>
      </x:top>
      <x:bottom>
        <x:color indexed="1" rgb="C4D0DD"/>
      </x:bottom>
    </x:border>
    <x:border>
      <x:left/>
      <x:right/>
      <x:top>
        <x:color indexed="1" rgb="C4D0DD"/>
      </x:top>
      <x:bottom>
        <x:color indexed="1" rgb="C4D0DD"/>
      </x:bottom>
    </x:border>
    <x:border>
      <x:left/>
      <x:right/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/>
      </x:right>
      <x:top>
        <x:color indexed="1" rgb="C4D0DD"/>
      </x:top>
      <x:bottom>
        <x:color indexed="1" rgb="C4D0DD"/>
      </x:bottom>
    </x:border>
  </x:borders>
  <x:cellStyleXfs count="1">
    <x:xf numFmtId="0" fontId="0" fillId="0" borderId="0"/>
  </x:cellStyleXfs>
  <x:cellXfs count="806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4" fillId="3" borderId="0" xfId="0" applyNumberFormat="1" applyFont="1" applyFill="1" applyBorder="1"/>
    <x:xf numFmtId="0" fontId="4" fillId="3" borderId="1" xfId="0" applyNumberFormat="1" applyFont="1" applyFill="1" applyBorder="1"/>
    <x:xf numFmtId="0" fontId="5" fillId="3" borderId="0" xfId="0" applyNumberFormat="1" applyFont="1" applyFill="1" applyBorder="1"/>
    <x:xf numFmtId="0" fontId="5" fillId="3" borderId="1" xfId="0" applyNumberFormat="1" applyFont="1" applyFill="1" applyBorder="1"/>
    <x:xf numFmtId="0" fontId="5" fillId="3" borderId="0" xfId="0" applyNumberFormat="1" applyFont="1" applyFill="1" applyBorder="1" applyAlignment="1">
      <x:alignment wrapText="1"/>
    </x:xf>
    <x:xf numFmtId="0" fontId="5" fillId="3" borderId="1" xfId="0" applyNumberFormat="1" applyFont="1" applyFill="1" applyBorder="1" applyAlignment="1">
      <x:alignment wrapText="1"/>
    </x:xf>
    <x:xf numFmtId="0" fontId="5" fillId="3" borderId="0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vertical="center" wrapText="1"/>
    </x:xf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6" fillId="4" borderId="0" xfId="0" applyNumberFormat="1" applyFont="1" applyFill="1" applyBorder="1"/>
    <x:xf numFmtId="0" fontId="6" fillId="4" borderId="1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0" fontId="6" fillId="4" borderId="1" xfId="0" applyNumberFormat="1" applyFont="1" applyFill="1" applyBorder="1" applyAlignment="1">
      <x:alignment wrapText="1"/>
    </x:xf>
    <x:xf numFmtId="0" fontId="6" fillId="4" borderId="0" xfId="0" applyNumberFormat="1" applyFont="1" applyFill="1" applyBorder="1" applyAlignment="1">
      <x:alignment vertical="center" wrapText="1"/>
    </x:xf>
    <x:xf numFmtId="0" fontId="6" fillId="4" borderId="1" xfId="0" applyNumberFormat="1" applyFont="1" applyFill="1" applyBorder="1" applyAlignment="1">
      <x:alignment vertical="center" wrapText="1"/>
    </x:xf>
    <x:xf numFmtId="0" fontId="5" fillId="3" borderId="2" xfId="0" applyNumberFormat="1" applyFont="1" applyFill="1" applyBorder="1" applyAlignment="1">
      <x:alignment vertical="center" wrapText="1"/>
    </x:xf>
    <x:xf numFmtId="0" fontId="5" fillId="3" borderId="3" xfId="0" applyNumberFormat="1" applyFont="1" applyFill="1" applyBorder="1" applyAlignment="1">
      <x:alignment vertical="center" wrapText="1"/>
    </x:xf>
    <x:xf numFmtId="0" fontId="5" fillId="3" borderId="4" xfId="0" applyNumberFormat="1" applyFont="1" applyFill="1" applyBorder="1" applyAlignment="1">
      <x:alignment vertical="center" wrapText="1"/>
    </x:xf>
    <x:xf numFmtId="0" fontId="5" fillId="3" borderId="5" xfId="0" applyNumberFormat="1" applyFont="1" applyFill="1" applyBorder="1" applyAlignment="1">
      <x:alignment vertical="center" wrapText="1"/>
    </x:xf>
    <x:xf numFmtId="0" fontId="5" fillId="3" borderId="6" xfId="0" applyNumberFormat="1" applyFont="1" applyFill="1" applyBorder="1" applyAlignment="1">
      <x:alignment vertical="center" wrapText="1"/>
    </x:xf>
    <x:xf numFmtId="0" fontId="5" fillId="3" borderId="7" xfId="0" applyNumberFormat="1" applyFont="1" applyFill="1" applyBorder="1" applyAlignment="1">
      <x:alignment vertical="center" wrapText="1"/>
    </x:xf>
    <x:xf numFmtId="0" fontId="6" fillId="4" borderId="8" xfId="0" applyNumberFormat="1" applyFont="1" applyFill="1" applyBorder="1" applyAlignment="1">
      <x:alignment vertical="center" wrapText="1"/>
    </x:xf>
    <x:xf numFmtId="0" fontId="6" fillId="4" borderId="9" xfId="0" applyNumberFormat="1" applyFont="1" applyFill="1" applyBorder="1" applyAlignment="1">
      <x:alignment vertical="center" wrapText="1"/>
    </x:xf>
    <x:xf numFmtId="0" fontId="6" fillId="4" borderId="10" xfId="0" applyNumberFormat="1" applyFont="1" applyFill="1" applyBorder="1" applyAlignment="1">
      <x:alignment vertical="center" wrapText="1"/>
    </x:xf>
    <x:xf numFmtId="0" fontId="6" fillId="4" borderId="11" xfId="0" applyNumberFormat="1" applyFont="1" applyFill="1" applyBorder="1" applyAlignment="1">
      <x:alignment vertical="center" wrapText="1"/>
    </x:xf>
    <x:xf numFmtId="0" fontId="6" fillId="4" borderId="12" xfId="0" applyNumberFormat="1" applyFont="1" applyFill="1" applyBorder="1" applyAlignment="1">
      <x:alignment vertical="center" wrapText="1"/>
    </x:xf>
    <x:xf numFmtId="0" fontId="6" fillId="4" borderId="13" xfId="0" applyNumberFormat="1" applyFont="1" applyFill="1" applyBorder="1" applyAlignment="1">
      <x:alignment vertical="center" wrapText="1"/>
    </x:xf>
    <x:xf numFmtId="0" fontId="5" fillId="3" borderId="14" xfId="0" applyNumberFormat="1" applyFont="1" applyFill="1" applyBorder="1" applyAlignment="1">
      <x:alignment vertical="center" wrapText="1"/>
    </x:xf>
    <x:xf numFmtId="0" fontId="5" fillId="3" borderId="15" xfId="0" applyNumberFormat="1" applyFont="1" applyFill="1" applyBorder="1" applyAlignment="1">
      <x:alignment vertical="center" wrapText="1"/>
    </x:xf>
    <x:xf numFmtId="0" fontId="6" fillId="4" borderId="15" xfId="0" applyNumberFormat="1" applyFont="1" applyFill="1" applyBorder="1" applyAlignment="1">
      <x:alignment vertical="center" wrapText="1"/>
    </x:xf>
    <x:xf numFmtId="0" fontId="6" fillId="4" borderId="16" xfId="0" applyNumberFormat="1" applyFont="1" applyFill="1" applyBorder="1" applyAlignment="1">
      <x:alignment vertical="center" wrapText="1"/>
    </x:xf>
    <x:xf numFmtId="0" fontId="5" fillId="3" borderId="17" xfId="0" applyNumberFormat="1" applyFont="1" applyFill="1" applyBorder="1" applyAlignment="1">
      <x:alignment vertical="center" wrapText="1"/>
    </x:xf>
    <x:xf numFmtId="0" fontId="5" fillId="3" borderId="18" xfId="0" applyNumberFormat="1" applyFont="1" applyFill="1" applyBorder="1" applyAlignment="1">
      <x:alignment vertical="center" wrapText="1"/>
    </x:xf>
    <x:xf numFmtId="0" fontId="6" fillId="4" borderId="18" xfId="0" applyNumberFormat="1" applyFont="1" applyFill="1" applyBorder="1" applyAlignment="1">
      <x:alignment vertical="center" wrapText="1"/>
    </x:xf>
    <x:xf numFmtId="0" fontId="6" fillId="4" borderId="19" xfId="0" applyNumberFormat="1" applyFont="1" applyFill="1" applyBorder="1" applyAlignment="1">
      <x:alignment vertical="center" wrapText="1"/>
    </x:xf>
    <x:xf numFmtId="0" fontId="5" fillId="3" borderId="20" xfId="0" applyNumberFormat="1" applyFont="1" applyFill="1" applyBorder="1" applyAlignment="1">
      <x:alignment vertical="center" wrapText="1"/>
    </x:xf>
    <x:xf numFmtId="0" fontId="5" fillId="3" borderId="21" xfId="0" applyNumberFormat="1" applyFont="1" applyFill="1" applyBorder="1" applyAlignment="1">
      <x:alignment vertical="center" wrapText="1"/>
    </x:xf>
    <x:xf numFmtId="0" fontId="6" fillId="4" borderId="21" xfId="0" applyNumberFormat="1" applyFont="1" applyFill="1" applyBorder="1" applyAlignment="1">
      <x:alignment vertical="center" wrapText="1"/>
    </x:xf>
    <x:xf numFmtId="0" fontId="6" fillId="4" borderId="22" xfId="0" applyNumberFormat="1" applyFont="1" applyFill="1" applyBorder="1" applyAlignment="1">
      <x:alignment vertical="center" wrapText="1"/>
    </x:xf>
    <x:xf numFmtId="0" fontId="5" fillId="3" borderId="23" xfId="0" applyNumberFormat="1" applyFont="1" applyFill="1" applyBorder="1" applyAlignment="1">
      <x:alignment vertical="center" wrapText="1"/>
    </x:xf>
    <x:xf numFmtId="0" fontId="5" fillId="3" borderId="24" xfId="0" applyNumberFormat="1" applyFont="1" applyFill="1" applyBorder="1" applyAlignment="1">
      <x:alignment vertical="center" wrapText="1"/>
    </x:xf>
    <x:xf numFmtId="0" fontId="6" fillId="4" borderId="24" xfId="0" applyNumberFormat="1" applyFont="1" applyFill="1" applyBorder="1" applyAlignment="1">
      <x:alignment vertical="center" wrapText="1"/>
    </x:xf>
    <x:xf numFmtId="0" fontId="6" fillId="4" borderId="25" xfId="0" applyNumberFormat="1" applyFont="1" applyFill="1" applyBorder="1" applyAlignment="1">
      <x:alignment vertical="center" wrapText="1"/>
    </x:xf>
    <x:xf numFmtId="0" fontId="5" fillId="3" borderId="26" xfId="0" applyNumberFormat="1" applyFont="1" applyFill="1" applyBorder="1" applyAlignment="1">
      <x:alignment vertical="center" wrapText="1"/>
    </x:xf>
    <x:xf numFmtId="0" fontId="5" fillId="3" borderId="27" xfId="0" applyNumberFormat="1" applyFont="1" applyFill="1" applyBorder="1" applyAlignment="1">
      <x:alignment vertical="center" wrapText="1"/>
    </x:xf>
    <x:xf numFmtId="0" fontId="6" fillId="4" borderId="27" xfId="0" applyNumberFormat="1" applyFont="1" applyFill="1" applyBorder="1" applyAlignment="1">
      <x:alignment vertical="center" wrapText="1"/>
    </x:xf>
    <x:xf numFmtId="0" fontId="6" fillId="4" borderId="28" xfId="0" applyNumberFormat="1" applyFont="1" applyFill="1" applyBorder="1" applyAlignment="1">
      <x:alignment vertical="center" wrapText="1"/>
    </x:xf>
    <x:xf numFmtId="0" fontId="5" fillId="3" borderId="29" xfId="0" applyNumberFormat="1" applyFont="1" applyFill="1" applyBorder="1" applyAlignment="1">
      <x:alignment vertical="center" wrapText="1"/>
    </x:xf>
    <x:xf numFmtId="0" fontId="5" fillId="3" borderId="30" xfId="0" applyNumberFormat="1" applyFont="1" applyFill="1" applyBorder="1" applyAlignment="1">
      <x:alignment vertical="center" wrapText="1"/>
    </x:xf>
    <x:xf numFmtId="0" fontId="6" fillId="4" borderId="30" xfId="0" applyNumberFormat="1" applyFont="1" applyFill="1" applyBorder="1" applyAlignment="1">
      <x:alignment vertical="center" wrapText="1"/>
    </x:xf>
    <x:xf numFmtId="0" fontId="6" fillId="4" borderId="31" xfId="0" applyNumberFormat="1" applyFont="1" applyFill="1" applyBorder="1" applyAlignment="1">
      <x:alignment vertical="center" wrapText="1"/>
    </x:xf>
    <x:xf numFmtId="0" fontId="5" fillId="3" borderId="32" xfId="0" applyNumberFormat="1" applyFont="1" applyFill="1" applyBorder="1" applyAlignment="1">
      <x:alignment vertical="center" wrapText="1"/>
    </x:xf>
    <x:xf numFmtId="0" fontId="5" fillId="3" borderId="33" xfId="0" applyNumberFormat="1" applyFont="1" applyFill="1" applyBorder="1" applyAlignment="1">
      <x:alignment vertical="center" wrapText="1"/>
    </x:xf>
    <x:xf numFmtId="0" fontId="6" fillId="4" borderId="33" xfId="0" applyNumberFormat="1" applyFont="1" applyFill="1" applyBorder="1" applyAlignment="1">
      <x:alignment vertical="center" wrapText="1"/>
    </x:xf>
    <x:xf numFmtId="0" fontId="6" fillId="4" borderId="34" xfId="0" applyNumberFormat="1" applyFont="1" applyFill="1" applyBorder="1" applyAlignment="1">
      <x:alignment vertical="center" wrapText="1"/>
    </x:xf>
    <x:xf numFmtId="0" fontId="5" fillId="3" borderId="35" xfId="0" applyNumberFormat="1" applyFont="1" applyFill="1" applyBorder="1" applyAlignment="1">
      <x:alignment vertical="center" wrapText="1"/>
    </x:xf>
    <x:xf numFmtId="0" fontId="5" fillId="3" borderId="36" xfId="0" applyNumberFormat="1" applyFont="1" applyFill="1" applyBorder="1" applyAlignment="1">
      <x:alignment vertical="center" wrapText="1"/>
    </x:xf>
    <x:xf numFmtId="0" fontId="6" fillId="4" borderId="36" xfId="0" applyNumberFormat="1" applyFont="1" applyFill="1" applyBorder="1" applyAlignment="1">
      <x:alignment vertical="center" wrapText="1"/>
    </x:xf>
    <x:xf numFmtId="0" fontId="6" fillId="4" borderId="37" xfId="0" applyNumberFormat="1" applyFont="1" applyFill="1" applyBorder="1" applyAlignment="1">
      <x:alignment vertical="center" wrapText="1"/>
    </x:xf>
    <x:xf numFmtId="0" fontId="5" fillId="3" borderId="38" xfId="0" applyNumberFormat="1" applyFont="1" applyFill="1" applyBorder="1" applyAlignment="1">
      <x:alignment vertical="center" wrapText="1"/>
    </x:xf>
    <x:xf numFmtId="0" fontId="5" fillId="3" borderId="39" xfId="0" applyNumberFormat="1" applyFont="1" applyFill="1" applyBorder="1" applyAlignment="1">
      <x:alignment vertical="center" wrapText="1"/>
    </x:xf>
    <x:xf numFmtId="0" fontId="6" fillId="4" borderId="39" xfId="0" applyNumberFormat="1" applyFont="1" applyFill="1" applyBorder="1" applyAlignment="1">
      <x:alignment vertical="center" wrapText="1"/>
    </x:xf>
    <x:xf numFmtId="0" fontId="6" fillId="4" borderId="40" xfId="0" applyNumberFormat="1" applyFont="1" applyFill="1" applyBorder="1" applyAlignment="1">
      <x:alignment vertical="center" wrapText="1"/>
    </x:xf>
    <x:xf numFmtId="0" fontId="5" fillId="3" borderId="41" xfId="0" applyNumberFormat="1" applyFont="1" applyFill="1" applyBorder="1" applyAlignment="1">
      <x:alignment vertical="center" wrapText="1"/>
    </x:xf>
    <x:xf numFmtId="0" fontId="5" fillId="3" borderId="42" xfId="0" applyNumberFormat="1" applyFont="1" applyFill="1" applyBorder="1" applyAlignment="1">
      <x:alignment vertical="center" wrapText="1"/>
    </x:xf>
    <x:xf numFmtId="0" fontId="6" fillId="4" borderId="42" xfId="0" applyNumberFormat="1" applyFont="1" applyFill="1" applyBorder="1" applyAlignment="1">
      <x:alignment vertical="center" wrapText="1"/>
    </x:xf>
    <x:xf numFmtId="0" fontId="6" fillId="4" borderId="43" xfId="0" applyNumberFormat="1" applyFont="1" applyFill="1" applyBorder="1" applyAlignment="1">
      <x:alignment vertical="center" wrapText="1"/>
    </x:xf>
    <x:xf numFmtId="0" fontId="5" fillId="3" borderId="44" xfId="0" applyNumberFormat="1" applyFont="1" applyFill="1" applyBorder="1" applyAlignment="1">
      <x:alignment vertical="center" wrapText="1"/>
    </x:xf>
    <x:xf numFmtId="0" fontId="5" fillId="3" borderId="45" xfId="0" applyNumberFormat="1" applyFont="1" applyFill="1" applyBorder="1" applyAlignment="1">
      <x:alignment vertical="center" wrapText="1"/>
    </x:xf>
    <x:xf numFmtId="0" fontId="6" fillId="4" borderId="45" xfId="0" applyNumberFormat="1" applyFont="1" applyFill="1" applyBorder="1" applyAlignment="1">
      <x:alignment vertical="center" wrapText="1"/>
    </x:xf>
    <x:xf numFmtId="0" fontId="6" fillId="4" borderId="46" xfId="0" applyNumberFormat="1" applyFont="1" applyFill="1" applyBorder="1" applyAlignment="1">
      <x:alignment vertical="center" wrapText="1"/>
    </x:xf>
    <x:xf numFmtId="0" fontId="5" fillId="3" borderId="47" xfId="0" applyNumberFormat="1" applyFont="1" applyFill="1" applyBorder="1" applyAlignment="1">
      <x:alignment vertical="center" wrapText="1"/>
    </x:xf>
    <x:xf numFmtId="0" fontId="5" fillId="3" borderId="48" xfId="0" applyNumberFormat="1" applyFont="1" applyFill="1" applyBorder="1" applyAlignment="1">
      <x:alignment vertical="center" wrapText="1"/>
    </x:xf>
    <x:xf numFmtId="0" fontId="6" fillId="4" borderId="48" xfId="0" applyNumberFormat="1" applyFont="1" applyFill="1" applyBorder="1" applyAlignment="1">
      <x:alignment vertical="center" wrapText="1"/>
    </x:xf>
    <x:xf numFmtId="0" fontId="6" fillId="4" borderId="49" xfId="0" applyNumberFormat="1" applyFont="1" applyFill="1" applyBorder="1" applyAlignment="1">
      <x:alignment vertical="center" wrapText="1"/>
    </x:xf>
    <x:xf numFmtId="0" fontId="7" fillId="4" borderId="0" xfId="0" applyNumberFormat="1" applyFont="1" applyFill="1" applyBorder="1"/>
    <x:xf numFmtId="0" fontId="7" fillId="4" borderId="1" xfId="0" applyNumberFormat="1" applyFont="1" applyFill="1" applyBorder="1"/>
    <x:xf numFmtId="0" fontId="8" fillId="4" borderId="0" xfId="0" applyNumberFormat="1" applyFont="1" applyFill="1" applyBorder="1"/>
    <x:xf numFmtId="0" fontId="8" fillId="4" borderId="1" xfId="0" applyNumberFormat="1" applyFont="1" applyFill="1" applyBorder="1"/>
    <x:xf numFmtId="0" fontId="8" fillId="4" borderId="2" xfId="0" applyNumberFormat="1" applyFont="1" applyFill="1" applyBorder="1"/>
    <x:xf numFmtId="0" fontId="8" fillId="4" borderId="3" xfId="0" applyNumberFormat="1" applyFont="1" applyFill="1" applyBorder="1"/>
    <x:xf numFmtId="0" fontId="8" fillId="4" borderId="4" xfId="0" applyNumberFormat="1" applyFont="1" applyFill="1" applyBorder="1"/>
    <x:xf numFmtId="0" fontId="8" fillId="4" borderId="5" xfId="0" applyNumberFormat="1" applyFont="1" applyFill="1" applyBorder="1"/>
    <x:xf numFmtId="0" fontId="8" fillId="4" borderId="6" xfId="0" applyNumberFormat="1" applyFont="1" applyFill="1" applyBorder="1"/>
    <x:xf numFmtId="0" fontId="8" fillId="4" borderId="7" xfId="0" applyNumberFormat="1" applyFont="1" applyFill="1" applyBorder="1"/>
    <x:xf numFmtId="0" fontId="8" fillId="4" borderId="50" xfId="0" applyNumberFormat="1" applyFont="1" applyFill="1" applyBorder="1"/>
    <x:xf numFmtId="0" fontId="8" fillId="4" borderId="51" xfId="0" applyNumberFormat="1" applyFont="1" applyFill="1" applyBorder="1"/>
    <x:xf numFmtId="0" fontId="8" fillId="4" borderId="52" xfId="0" applyNumberFormat="1" applyFont="1" applyFill="1" applyBorder="1"/>
    <x:xf numFmtId="0" fontId="8" fillId="4" borderId="53" xfId="0" applyNumberFormat="1" applyFont="1" applyFill="1" applyBorder="1"/>
    <x:xf numFmtId="0" fontId="8" fillId="4" borderId="54" xfId="0" applyNumberFormat="1" applyFont="1" applyFill="1" applyBorder="1"/>
    <x:xf numFmtId="0" fontId="8" fillId="4" borderId="55" xfId="0" applyNumberFormat="1" applyFont="1" applyFill="1" applyBorder="1"/>
    <x:xf numFmtId="0" fontId="8" fillId="4" borderId="56" xfId="0" applyNumberFormat="1" applyFont="1" applyFill="1" applyBorder="1"/>
    <x:xf numFmtId="0" fontId="8" fillId="4" borderId="57" xfId="0" applyNumberFormat="1" applyFont="1" applyFill="1" applyBorder="1"/>
    <x:xf numFmtId="0" fontId="8" fillId="4" borderId="58" xfId="0" applyNumberFormat="1" applyFont="1" applyFill="1" applyBorder="1"/>
    <x:xf numFmtId="0" fontId="8" fillId="4" borderId="59" xfId="0" applyNumberFormat="1" applyFont="1" applyFill="1" applyBorder="1"/>
    <x:xf numFmtId="0" fontId="8" fillId="4" borderId="60" xfId="0" applyNumberFormat="1" applyFont="1" applyFill="1" applyBorder="1"/>
    <x:xf numFmtId="0" fontId="8" fillId="4" borderId="61" xfId="0" applyNumberFormat="1" applyFont="1" applyFill="1" applyBorder="1"/>
    <x:xf numFmtId="0" fontId="8" fillId="4" borderId="62" xfId="0" applyNumberFormat="1" applyFont="1" applyFill="1" applyBorder="1"/>
    <x:xf numFmtId="0" fontId="8" fillId="4" borderId="63" xfId="0" applyNumberFormat="1" applyFont="1" applyFill="1" applyBorder="1"/>
    <x:xf numFmtId="0" fontId="8" fillId="4" borderId="64" xfId="0" applyNumberFormat="1" applyFont="1" applyFill="1" applyBorder="1"/>
    <x:xf numFmtId="0" fontId="8" fillId="4" borderId="65" xfId="0" applyNumberFormat="1" applyFont="1" applyFill="1" applyBorder="1"/>
    <x:xf numFmtId="0" fontId="8" fillId="4" borderId="66" xfId="0" applyNumberFormat="1" applyFont="1" applyFill="1" applyBorder="1"/>
    <x:xf numFmtId="0" fontId="8" fillId="4" borderId="67" xfId="0" applyNumberFormat="1" applyFont="1" applyFill="1" applyBorder="1"/>
    <x:xf numFmtId="0" fontId="2" fillId="5" borderId="0" xfId="0" applyNumberFormat="1" applyFont="1" applyFill="1" applyBorder="1"/>
    <x:xf numFmtId="0" fontId="2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9" fillId="5" borderId="0" xfId="0" applyNumberFormat="1" applyFont="1" applyFill="1" applyBorder="1"/>
    <x:xf numFmtId="0" fontId="9" fillId="5" borderId="1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9" fillId="5" borderId="2" xfId="0" applyNumberFormat="1" applyFont="1" applyFill="1" applyBorder="1"/>
    <x:xf numFmtId="0" fontId="2" fillId="6" borderId="2" xfId="0" applyNumberFormat="1" applyFont="1" applyFill="1" applyBorder="1"/>
    <x:xf numFmtId="0" fontId="9" fillId="5" borderId="3" xfId="0" applyNumberFormat="1" applyFont="1" applyFill="1" applyBorder="1"/>
    <x:xf numFmtId="0" fontId="2" fillId="6" borderId="3" xfId="0" applyNumberFormat="1" applyFont="1" applyFill="1" applyBorder="1"/>
    <x:xf numFmtId="0" fontId="9" fillId="5" borderId="4" xfId="0" applyNumberFormat="1" applyFont="1" applyFill="1" applyBorder="1"/>
    <x:xf numFmtId="0" fontId="2" fillId="6" borderId="4" xfId="0" applyNumberFormat="1" applyFont="1" applyFill="1" applyBorder="1"/>
    <x:xf numFmtId="0" fontId="9" fillId="5" borderId="5" xfId="0" applyNumberFormat="1" applyFont="1" applyFill="1" applyBorder="1"/>
    <x:xf numFmtId="0" fontId="2" fillId="6" borderId="5" xfId="0" applyNumberFormat="1" applyFont="1" applyFill="1" applyBorder="1"/>
    <x:xf numFmtId="0" fontId="9" fillId="5" borderId="68" xfId="0" applyNumberFormat="1" applyFont="1" applyFill="1" applyBorder="1"/>
    <x:xf numFmtId="0" fontId="2" fillId="6" borderId="68" xfId="0" applyNumberFormat="1" applyFont="1" applyFill="1" applyBorder="1"/>
    <x:xf numFmtId="0" fontId="9" fillId="5" borderId="69" xfId="0" applyNumberFormat="1" applyFont="1" applyFill="1" applyBorder="1"/>
    <x:xf numFmtId="0" fontId="2" fillId="6" borderId="69" xfId="0" applyNumberFormat="1" applyFont="1" applyFill="1" applyBorder="1"/>
    <x:xf numFmtId="0" fontId="9" fillId="5" borderId="70" xfId="0" applyNumberFormat="1" applyFont="1" applyFill="1" applyBorder="1"/>
    <x:xf numFmtId="0" fontId="2" fillId="6" borderId="70" xfId="0" applyNumberFormat="1" applyFont="1" applyFill="1" applyBorder="1"/>
    <x:xf numFmtId="0" fontId="9" fillId="5" borderId="71" xfId="0" applyNumberFormat="1" applyFont="1" applyFill="1" applyBorder="1"/>
    <x:xf numFmtId="0" fontId="2" fillId="6" borderId="71" xfId="0" applyNumberFormat="1" applyFont="1" applyFill="1" applyBorder="1"/>
    <x:xf numFmtId="0" fontId="9" fillId="5" borderId="72" xfId="0" applyNumberFormat="1" applyFont="1" applyFill="1" applyBorder="1"/>
    <x:xf numFmtId="0" fontId="2" fillId="6" borderId="72" xfId="0" applyNumberFormat="1" applyFont="1" applyFill="1" applyBorder="1"/>
    <x:xf numFmtId="0" fontId="9" fillId="5" borderId="73" xfId="0" applyNumberFormat="1" applyFont="1" applyFill="1" applyBorder="1"/>
    <x:xf numFmtId="0" fontId="2" fillId="6" borderId="73" xfId="0" applyNumberFormat="1" applyFont="1" applyFill="1" applyBorder="1"/>
    <x:xf numFmtId="0" fontId="9" fillId="5" borderId="74" xfId="0" applyNumberFormat="1" applyFont="1" applyFill="1" applyBorder="1"/>
    <x:xf numFmtId="0" fontId="2" fillId="6" borderId="74" xfId="0" applyNumberFormat="1" applyFont="1" applyFill="1" applyBorder="1"/>
    <x:xf numFmtId="0" fontId="9" fillId="5" borderId="75" xfId="0" applyNumberFormat="1" applyFont="1" applyFill="1" applyBorder="1"/>
    <x:xf numFmtId="0" fontId="2" fillId="6" borderId="75" xfId="0" applyNumberFormat="1" applyFont="1" applyFill="1" applyBorder="1"/>
    <x:xf numFmtId="0" fontId="9" fillId="5" borderId="76" xfId="0" applyNumberFormat="1" applyFont="1" applyFill="1" applyBorder="1"/>
    <x:xf numFmtId="0" fontId="9" fillId="5" borderId="77" xfId="0" applyNumberFormat="1" applyFont="1" applyFill="1" applyBorder="1"/>
    <x:xf numFmtId="0" fontId="9" fillId="5" borderId="78" xfId="0" applyNumberFormat="1" applyFont="1" applyFill="1" applyBorder="1"/>
    <x:xf numFmtId="0" fontId="9" fillId="5" borderId="79" xfId="0" applyNumberFormat="1" applyFont="1" applyFill="1" applyBorder="1"/>
    <x:xf numFmtId="0" fontId="9" fillId="5" borderId="80" xfId="0" applyNumberFormat="1" applyFont="1" applyFill="1" applyBorder="1"/>
    <x:xf numFmtId="0" fontId="9" fillId="5" borderId="81" xfId="0" applyNumberFormat="1" applyFont="1" applyFill="1" applyBorder="1"/>
    <x:xf numFmtId="0" fontId="2" fillId="6" borderId="82" xfId="0" applyNumberFormat="1" applyFont="1" applyFill="1" applyBorder="1"/>
    <x:xf numFmtId="0" fontId="2" fillId="6" borderId="83" xfId="0" applyNumberFormat="1" applyFont="1" applyFill="1" applyBorder="1"/>
    <x:xf numFmtId="0" fontId="2" fillId="6" borderId="84" xfId="0" applyNumberFormat="1" applyFont="1" applyFill="1" applyBorder="1"/>
    <x:xf numFmtId="0" fontId="2" fillId="6" borderId="85" xfId="0" applyNumberFormat="1" applyFont="1" applyFill="1" applyBorder="1"/>
    <x:xf numFmtId="0" fontId="2" fillId="6" borderId="86" xfId="0" applyNumberFormat="1" applyFont="1" applyFill="1" applyBorder="1"/>
    <x:xf numFmtId="0" fontId="2" fillId="6" borderId="87" xfId="0" applyNumberFormat="1" applyFont="1" applyFill="1" applyBorder="1"/>
    <x:xf numFmtId="0" fontId="9" fillId="5" borderId="88" xfId="0" applyNumberFormat="1" applyFont="1" applyFill="1" applyBorder="1"/>
    <x:xf numFmtId="0" fontId="2" fillId="6" borderId="89" xfId="0" applyNumberFormat="1" applyFont="1" applyFill="1" applyBorder="1"/>
    <x:xf numFmtId="0" fontId="9" fillId="5" borderId="90" xfId="0" applyNumberFormat="1" applyFont="1" applyFill="1" applyBorder="1"/>
    <x:xf numFmtId="0" fontId="2" fillId="6" borderId="91" xfId="0" applyNumberFormat="1" applyFont="1" applyFill="1" applyBorder="1"/>
    <x:xf numFmtId="0" fontId="9" fillId="5" borderId="92" xfId="0" applyNumberFormat="1" applyFont="1" applyFill="1" applyBorder="1"/>
    <x:xf numFmtId="0" fontId="2" fillId="6" borderId="93" xfId="0" applyNumberFormat="1" applyFont="1" applyFill="1" applyBorder="1"/>
    <x:xf numFmtId="0" fontId="9" fillId="5" borderId="94" xfId="0" applyNumberFormat="1" applyFont="1" applyFill="1" applyBorder="1"/>
    <x:xf numFmtId="0" fontId="2" fillId="6" borderId="95" xfId="0" applyNumberFormat="1" applyFont="1" applyFill="1" applyBorder="1"/>
    <x:xf numFmtId="0" fontId="9" fillId="5" borderId="96" xfId="0" applyNumberFormat="1" applyFont="1" applyFill="1" applyBorder="1"/>
    <x:xf numFmtId="0" fontId="2" fillId="6" borderId="96" xfId="0" applyNumberFormat="1" applyFont="1" applyFill="1" applyBorder="1"/>
    <x:xf numFmtId="0" fontId="9" fillId="5" borderId="97" xfId="0" applyNumberFormat="1" applyFont="1" applyFill="1" applyBorder="1"/>
    <x:xf numFmtId="0" fontId="2" fillId="6" borderId="97" xfId="0" applyNumberFormat="1" applyFont="1" applyFill="1" applyBorder="1"/>
    <x:xf numFmtId="0" fontId="2" fillId="5" borderId="96" xfId="0" applyNumberFormat="1" applyFont="1" applyFill="1" applyBorder="1"/>
    <x:xf numFmtId="0" fontId="2" fillId="5" borderId="97" xfId="0" applyNumberFormat="1" applyFont="1" applyFill="1" applyBorder="1"/>
    <x:xf numFmtId="0" fontId="9" fillId="5" borderId="96" xfId="0" applyNumberFormat="1" applyFont="1" applyFill="1" applyBorder="1" applyAlignment="1">
      <x:alignment wrapText="1"/>
    </x:xf>
    <x:xf numFmtId="0" fontId="2" fillId="5" borderId="96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wrapText="1"/>
    </x:xf>
    <x:xf numFmtId="0" fontId="9" fillId="5" borderId="97" xfId="0" applyNumberFormat="1" applyFont="1" applyFill="1" applyBorder="1" applyAlignment="1">
      <x:alignment wrapText="1"/>
    </x:xf>
    <x:xf numFmtId="0" fontId="2" fillId="5" borderId="97" xfId="0" applyNumberFormat="1" applyFont="1" applyFill="1" applyBorder="1" applyAlignment="1">
      <x:alignment wrapText="1"/>
    </x:xf>
    <x:xf numFmtId="0" fontId="2" fillId="5" borderId="1" xfId="0" applyNumberFormat="1" applyFont="1" applyFill="1" applyBorder="1" applyAlignment="1">
      <x:alignment wrapText="1"/>
    </x:xf>
    <x:xf numFmtId="0" fontId="2" fillId="5" borderId="74" xfId="0" applyNumberFormat="1" applyFont="1" applyFill="1" applyBorder="1" applyAlignment="1">
      <x:alignment wrapText="1"/>
    </x:xf>
    <x:xf numFmtId="0" fontId="2" fillId="5" borderId="86" xfId="0" applyNumberFormat="1" applyFont="1" applyFill="1" applyBorder="1" applyAlignment="1">
      <x:alignment wrapText="1"/>
    </x:xf>
    <x:xf numFmtId="0" fontId="2" fillId="5" borderId="75" xfId="0" applyNumberFormat="1" applyFont="1" applyFill="1" applyBorder="1" applyAlignment="1">
      <x:alignment wrapText="1"/>
    </x:xf>
    <x:xf numFmtId="0" fontId="2" fillId="5" borderId="87" xfId="0" applyNumberFormat="1" applyFont="1" applyFill="1" applyBorder="1" applyAlignment="1">
      <x:alignment wrapText="1"/>
    </x:xf>
    <x:xf numFmtId="0" fontId="7" fillId="6" borderId="0" xfId="0" applyNumberFormat="1" applyFont="1" applyFill="1" applyBorder="1"/>
    <x:xf numFmtId="0" fontId="7" fillId="6" borderId="1" xfId="0" applyNumberFormat="1" applyFont="1" applyFill="1" applyBorder="1"/>
    <x:xf numFmtId="0" fontId="7" fillId="7" borderId="0" xfId="0" applyNumberFormat="1" applyFont="1" applyFill="1" applyBorder="1"/>
    <x:xf numFmtId="0" fontId="7" fillId="7" borderId="1" xfId="0" applyNumberFormat="1" applyFont="1" applyFill="1" applyBorder="1"/>
    <x:xf numFmtId="0" fontId="7" fillId="8" borderId="0" xfId="0" applyNumberFormat="1" applyFont="1" applyFill="1" applyBorder="1"/>
    <x:xf numFmtId="0" fontId="7" fillId="8" borderId="1" xfId="0" applyNumberFormat="1" applyFont="1" applyFill="1" applyBorder="1"/>
    <x:xf numFmtId="0" fontId="7" fillId="6" borderId="2" xfId="0" applyNumberFormat="1" applyFont="1" applyFill="1" applyBorder="1"/>
    <x:xf numFmtId="0" fontId="2" fillId="5" borderId="2" xfId="0" applyNumberFormat="1" applyFont="1" applyFill="1" applyBorder="1" applyAlignment="1">
      <x:alignment wrapText="1"/>
    </x:xf>
    <x:xf numFmtId="0" fontId="7" fillId="6" borderId="3" xfId="0" applyNumberFormat="1" applyFont="1" applyFill="1" applyBorder="1"/>
    <x:xf numFmtId="0" fontId="2" fillId="5" borderId="3" xfId="0" applyNumberFormat="1" applyFont="1" applyFill="1" applyBorder="1" applyAlignment="1">
      <x:alignment wrapText="1"/>
    </x:xf>
    <x:xf numFmtId="0" fontId="7" fillId="6" borderId="4" xfId="0" applyNumberFormat="1" applyFont="1" applyFill="1" applyBorder="1"/>
    <x:xf numFmtId="0" fontId="2" fillId="5" borderId="4" xfId="0" applyNumberFormat="1" applyFont="1" applyFill="1" applyBorder="1" applyAlignment="1">
      <x:alignment wrapText="1"/>
    </x:xf>
    <x:xf numFmtId="0" fontId="7" fillId="6" borderId="5" xfId="0" applyNumberFormat="1" applyFont="1" applyFill="1" applyBorder="1"/>
    <x:xf numFmtId="0" fontId="2" fillId="5" borderId="5" xfId="0" applyNumberFormat="1" applyFont="1" applyFill="1" applyBorder="1" applyAlignment="1">
      <x:alignment wrapText="1"/>
    </x:xf>
    <x:xf numFmtId="0" fontId="7" fillId="6" borderId="68" xfId="0" applyNumberFormat="1" applyFont="1" applyFill="1" applyBorder="1"/>
    <x:xf numFmtId="0" fontId="2" fillId="5" borderId="68" xfId="0" applyNumberFormat="1" applyFont="1" applyFill="1" applyBorder="1" applyAlignment="1">
      <x:alignment wrapText="1"/>
    </x:xf>
    <x:xf numFmtId="0" fontId="7" fillId="6" borderId="69" xfId="0" applyNumberFormat="1" applyFont="1" applyFill="1" applyBorder="1"/>
    <x:xf numFmtId="0" fontId="2" fillId="5" borderId="69" xfId="0" applyNumberFormat="1" applyFont="1" applyFill="1" applyBorder="1" applyAlignment="1">
      <x:alignment wrapText="1"/>
    </x:xf>
    <x:xf numFmtId="0" fontId="7" fillId="8" borderId="8" xfId="0" applyNumberFormat="1" applyFont="1" applyFill="1" applyBorder="1"/>
    <x:xf numFmtId="0" fontId="2" fillId="5" borderId="8" xfId="0" applyNumberFormat="1" applyFont="1" applyFill="1" applyBorder="1" applyAlignment="1">
      <x:alignment wrapText="1"/>
    </x:xf>
    <x:xf numFmtId="0" fontId="7" fillId="8" borderId="9" xfId="0" applyNumberFormat="1" applyFont="1" applyFill="1" applyBorder="1"/>
    <x:xf numFmtId="0" fontId="2" fillId="5" borderId="9" xfId="0" applyNumberFormat="1" applyFont="1" applyFill="1" applyBorder="1" applyAlignment="1">
      <x:alignment wrapText="1"/>
    </x:xf>
    <x:xf numFmtId="0" fontId="7" fillId="8" borderId="10" xfId="0" applyNumberFormat="1" applyFont="1" applyFill="1" applyBorder="1"/>
    <x:xf numFmtId="0" fontId="2" fillId="5" borderId="10" xfId="0" applyNumberFormat="1" applyFont="1" applyFill="1" applyBorder="1" applyAlignment="1">
      <x:alignment wrapText="1"/>
    </x:xf>
    <x:xf numFmtId="0" fontId="7" fillId="8" borderId="11" xfId="0" applyNumberFormat="1" applyFont="1" applyFill="1" applyBorder="1"/>
    <x:xf numFmtId="0" fontId="2" fillId="5" borderId="11" xfId="0" applyNumberFormat="1" applyFont="1" applyFill="1" applyBorder="1" applyAlignment="1">
      <x:alignment wrapText="1"/>
    </x:xf>
    <x:xf numFmtId="0" fontId="7" fillId="8" borderId="98" xfId="0" applyNumberFormat="1" applyFont="1" applyFill="1" applyBorder="1"/>
    <x:xf numFmtId="0" fontId="2" fillId="5" borderId="98" xfId="0" applyNumberFormat="1" applyFont="1" applyFill="1" applyBorder="1" applyAlignment="1">
      <x:alignment wrapText="1"/>
    </x:xf>
    <x:xf numFmtId="0" fontId="7" fillId="8" borderId="99" xfId="0" applyNumberFormat="1" applyFont="1" applyFill="1" applyBorder="1"/>
    <x:xf numFmtId="0" fontId="2" fillId="5" borderId="99" xfId="0" applyNumberFormat="1" applyFont="1" applyFill="1" applyBorder="1" applyAlignment="1">
      <x:alignment wrapText="1"/>
    </x:xf>
    <x:xf numFmtId="0" fontId="7" fillId="6" borderId="100" xfId="0" applyNumberFormat="1" applyFont="1" applyFill="1" applyBorder="1"/>
    <x:xf numFmtId="0" fontId="7" fillId="7" borderId="15" xfId="0" applyNumberFormat="1" applyFont="1" applyFill="1" applyBorder="1"/>
    <x:xf numFmtId="0" fontId="7" fillId="8" borderId="101" xfId="0" applyNumberFormat="1" applyFont="1" applyFill="1" applyBorder="1"/>
    <x:xf numFmtId="0" fontId="7" fillId="6" borderId="102" xfId="0" applyNumberFormat="1" applyFont="1" applyFill="1" applyBorder="1"/>
    <x:xf numFmtId="0" fontId="7" fillId="7" borderId="18" xfId="0" applyNumberFormat="1" applyFont="1" applyFill="1" applyBorder="1"/>
    <x:xf numFmtId="0" fontId="7" fillId="8" borderId="103" xfId="0" applyNumberFormat="1" applyFont="1" applyFill="1" applyBorder="1"/>
    <x:xf numFmtId="0" fontId="7" fillId="6" borderId="104" xfId="0" applyNumberFormat="1" applyFont="1" applyFill="1" applyBorder="1"/>
    <x:xf numFmtId="0" fontId="7" fillId="7" borderId="21" xfId="0" applyNumberFormat="1" applyFont="1" applyFill="1" applyBorder="1"/>
    <x:xf numFmtId="0" fontId="7" fillId="8" borderId="105" xfId="0" applyNumberFormat="1" applyFont="1" applyFill="1" applyBorder="1"/>
    <x:xf numFmtId="0" fontId="7" fillId="6" borderId="106" xfId="0" applyNumberFormat="1" applyFont="1" applyFill="1" applyBorder="1"/>
    <x:xf numFmtId="0" fontId="7" fillId="7" borderId="24" xfId="0" applyNumberFormat="1" applyFont="1" applyFill="1" applyBorder="1"/>
    <x:xf numFmtId="0" fontId="7" fillId="8" borderId="107" xfId="0" applyNumberFormat="1" applyFont="1" applyFill="1" applyBorder="1"/>
    <x:xf numFmtId="0" fontId="7" fillId="6" borderId="108" xfId="0" applyNumberFormat="1" applyFont="1" applyFill="1" applyBorder="1"/>
    <x:xf numFmtId="0" fontId="7" fillId="7" borderId="109" xfId="0" applyNumberFormat="1" applyFont="1" applyFill="1" applyBorder="1"/>
    <x:xf numFmtId="0" fontId="7" fillId="8" borderId="110" xfId="0" applyNumberFormat="1" applyFont="1" applyFill="1" applyBorder="1"/>
    <x:xf numFmtId="0" fontId="7" fillId="6" borderId="111" xfId="0" applyNumberFormat="1" applyFont="1" applyFill="1" applyBorder="1"/>
    <x:xf numFmtId="0" fontId="7" fillId="7" borderId="112" xfId="0" applyNumberFormat="1" applyFont="1" applyFill="1" applyBorder="1"/>
    <x:xf numFmtId="0" fontId="7" fillId="8" borderId="113" xfId="0" applyNumberFormat="1" applyFont="1" applyFill="1" applyBorder="1"/>
    <x:xf numFmtId="0" fontId="2" fillId="5" borderId="114" xfId="0" applyNumberFormat="1" applyFont="1" applyFill="1" applyBorder="1" applyAlignment="1">
      <x:alignment wrapText="1"/>
    </x:xf>
    <x:xf numFmtId="0" fontId="2" fillId="5" borderId="33" xfId="0" applyNumberFormat="1" applyFont="1" applyFill="1" applyBorder="1" applyAlignment="1">
      <x:alignment wrapText="1"/>
    </x:xf>
    <x:xf numFmtId="0" fontId="2" fillId="5" borderId="115" xfId="0" applyNumberFormat="1" applyFont="1" applyFill="1" applyBorder="1" applyAlignment="1">
      <x:alignment wrapText="1"/>
    </x:xf>
    <x:xf numFmtId="0" fontId="2" fillId="5" borderId="116" xfId="0" applyNumberFormat="1" applyFont="1" applyFill="1" applyBorder="1" applyAlignment="1">
      <x:alignment wrapText="1"/>
    </x:xf>
    <x:xf numFmtId="0" fontId="2" fillId="5" borderId="36" xfId="0" applyNumberFormat="1" applyFont="1" applyFill="1" applyBorder="1" applyAlignment="1">
      <x:alignment wrapText="1"/>
    </x:xf>
    <x:xf numFmtId="0" fontId="2" fillId="5" borderId="117" xfId="0" applyNumberFormat="1" applyFont="1" applyFill="1" applyBorder="1" applyAlignment="1">
      <x:alignment wrapText="1"/>
    </x:xf>
    <x:xf numFmtId="0" fontId="2" fillId="5" borderId="118" xfId="0" applyNumberFormat="1" applyFont="1" applyFill="1" applyBorder="1" applyAlignment="1">
      <x:alignment wrapText="1"/>
    </x:xf>
    <x:xf numFmtId="0" fontId="2" fillId="5" borderId="39" xfId="0" applyNumberFormat="1" applyFont="1" applyFill="1" applyBorder="1" applyAlignment="1">
      <x:alignment wrapText="1"/>
    </x:xf>
    <x:xf numFmtId="0" fontId="2" fillId="5" borderId="119" xfId="0" applyNumberFormat="1" applyFont="1" applyFill="1" applyBorder="1" applyAlignment="1">
      <x:alignment wrapText="1"/>
    </x:xf>
    <x:xf numFmtId="0" fontId="2" fillId="5" borderId="120" xfId="0" applyNumberFormat="1" applyFont="1" applyFill="1" applyBorder="1" applyAlignment="1">
      <x:alignment wrapText="1"/>
    </x:xf>
    <x:xf numFmtId="0" fontId="2" fillId="5" borderId="42" xfId="0" applyNumberFormat="1" applyFont="1" applyFill="1" applyBorder="1" applyAlignment="1">
      <x:alignment wrapText="1"/>
    </x:xf>
    <x:xf numFmtId="0" fontId="2" fillId="5" borderId="121" xfId="0" applyNumberFormat="1" applyFont="1" applyFill="1" applyBorder="1" applyAlignment="1">
      <x:alignment wrapText="1"/>
    </x:xf>
    <x:xf numFmtId="0" fontId="2" fillId="5" borderId="122" xfId="0" applyNumberFormat="1" applyFont="1" applyFill="1" applyBorder="1" applyAlignment="1">
      <x:alignment wrapText="1"/>
    </x:xf>
    <x:xf numFmtId="0" fontId="2" fillId="5" borderId="123" xfId="0" applyNumberFormat="1" applyFont="1" applyFill="1" applyBorder="1" applyAlignment="1">
      <x:alignment wrapText="1"/>
    </x:xf>
    <x:xf numFmtId="0" fontId="2" fillId="5" borderId="124" xfId="0" applyNumberFormat="1" applyFont="1" applyFill="1" applyBorder="1" applyAlignment="1">
      <x:alignment wrapText="1"/>
    </x:xf>
    <x:xf numFmtId="0" fontId="2" fillId="5" borderId="125" xfId="0" applyNumberFormat="1" applyFont="1" applyFill="1" applyBorder="1" applyAlignment="1">
      <x:alignment wrapText="1"/>
    </x:xf>
    <x:xf numFmtId="0" fontId="2" fillId="5" borderId="126" xfId="0" applyNumberFormat="1" applyFont="1" applyFill="1" applyBorder="1" applyAlignment="1">
      <x:alignment wrapText="1"/>
    </x:xf>
    <x:xf numFmtId="0" fontId="2" fillId="5" borderId="127" xfId="0" applyNumberFormat="1" applyFont="1" applyFill="1" applyBorder="1" applyAlignment="1">
      <x:alignment wrapText="1"/>
    </x:xf>
    <x:xf numFmtId="0" fontId="7" fillId="6" borderId="128" xfId="0" applyNumberFormat="1" applyFont="1" applyFill="1" applyBorder="1"/>
    <x:xf numFmtId="0" fontId="2" fillId="5" borderId="129" xfId="0" applyNumberFormat="1" applyFont="1" applyFill="1" applyBorder="1" applyAlignment="1">
      <x:alignment wrapText="1"/>
    </x:xf>
    <x:xf numFmtId="0" fontId="7" fillId="7" borderId="130" xfId="0" applyNumberFormat="1" applyFont="1" applyFill="1" applyBorder="1"/>
    <x:xf numFmtId="0" fontId="2" fillId="5" borderId="131" xfId="0" applyNumberFormat="1" applyFont="1" applyFill="1" applyBorder="1" applyAlignment="1">
      <x:alignment wrapText="1"/>
    </x:xf>
    <x:xf numFmtId="0" fontId="7" fillId="8" borderId="132" xfId="0" applyNumberFormat="1" applyFont="1" applyFill="1" applyBorder="1"/>
    <x:xf numFmtId="0" fontId="2" fillId="5" borderId="133" xfId="0" applyNumberFormat="1" applyFont="1" applyFill="1" applyBorder="1" applyAlignment="1">
      <x:alignment wrapText="1"/>
    </x:xf>
    <x:xf numFmtId="0" fontId="7" fillId="6" borderId="134" xfId="0" applyNumberFormat="1" applyFont="1" applyFill="1" applyBorder="1"/>
    <x:xf numFmtId="0" fontId="2" fillId="5" borderId="135" xfId="0" applyNumberFormat="1" applyFont="1" applyFill="1" applyBorder="1" applyAlignment="1">
      <x:alignment wrapText="1"/>
    </x:xf>
    <x:xf numFmtId="0" fontId="7" fillId="7" borderId="136" xfId="0" applyNumberFormat="1" applyFont="1" applyFill="1" applyBorder="1"/>
    <x:xf numFmtId="0" fontId="2" fillId="5" borderId="137" xfId="0" applyNumberFormat="1" applyFont="1" applyFill="1" applyBorder="1" applyAlignment="1">
      <x:alignment wrapText="1"/>
    </x:xf>
    <x:xf numFmtId="0" fontId="7" fillId="8" borderId="138" xfId="0" applyNumberFormat="1" applyFont="1" applyFill="1" applyBorder="1"/>
    <x:xf numFmtId="0" fontId="2" fillId="5" borderId="139" xfId="0" applyNumberFormat="1" applyFont="1" applyFill="1" applyBorder="1" applyAlignment="1">
      <x:alignment wrapText="1"/>
    </x:xf>
    <x:xf numFmtId="0" fontId="7" fillId="6" borderId="140" xfId="0" applyNumberFormat="1" applyFont="1" applyFill="1" applyBorder="1"/>
    <x:xf numFmtId="0" fontId="2" fillId="5" borderId="141" xfId="0" applyNumberFormat="1" applyFont="1" applyFill="1" applyBorder="1" applyAlignment="1">
      <x:alignment wrapText="1"/>
    </x:xf>
    <x:xf numFmtId="0" fontId="7" fillId="7" borderId="142" xfId="0" applyNumberFormat="1" applyFont="1" applyFill="1" applyBorder="1"/>
    <x:xf numFmtId="0" fontId="2" fillId="5" borderId="143" xfId="0" applyNumberFormat="1" applyFont="1" applyFill="1" applyBorder="1" applyAlignment="1">
      <x:alignment wrapText="1"/>
    </x:xf>
    <x:xf numFmtId="0" fontId="7" fillId="8" borderId="144" xfId="0" applyNumberFormat="1" applyFont="1" applyFill="1" applyBorder="1"/>
    <x:xf numFmtId="0" fontId="2" fillId="5" borderId="145" xfId="0" applyNumberFormat="1" applyFont="1" applyFill="1" applyBorder="1" applyAlignment="1">
      <x:alignment wrapText="1"/>
    </x:xf>
    <x:xf numFmtId="0" fontId="7" fillId="6" borderId="146" xfId="0" applyNumberFormat="1" applyFont="1" applyFill="1" applyBorder="1"/>
    <x:xf numFmtId="0" fontId="2" fillId="5" borderId="147" xfId="0" applyNumberFormat="1" applyFont="1" applyFill="1" applyBorder="1" applyAlignment="1">
      <x:alignment wrapText="1"/>
    </x:xf>
    <x:xf numFmtId="0" fontId="7" fillId="7" borderId="148" xfId="0" applyNumberFormat="1" applyFont="1" applyFill="1" applyBorder="1"/>
    <x:xf numFmtId="0" fontId="2" fillId="5" borderId="149" xfId="0" applyNumberFormat="1" applyFont="1" applyFill="1" applyBorder="1" applyAlignment="1">
      <x:alignment wrapText="1"/>
    </x:xf>
    <x:xf numFmtId="0" fontId="7" fillId="8" borderId="150" xfId="0" applyNumberFormat="1" applyFont="1" applyFill="1" applyBorder="1"/>
    <x:xf numFmtId="0" fontId="2" fillId="5" borderId="151" xfId="0" applyNumberFormat="1" applyFont="1" applyFill="1" applyBorder="1" applyAlignment="1">
      <x:alignment wrapText="1"/>
    </x:xf>
    <x:xf numFmtId="0" fontId="7" fillId="6" borderId="80" xfId="0" applyNumberFormat="1" applyFont="1" applyFill="1" applyBorder="1"/>
    <x:xf numFmtId="0" fontId="7" fillId="7" borderId="80" xfId="0" applyNumberFormat="1" applyFont="1" applyFill="1" applyBorder="1"/>
    <x:xf numFmtId="0" fontId="7" fillId="8" borderId="80" xfId="0" applyNumberFormat="1" applyFont="1" applyFill="1" applyBorder="1"/>
    <x:xf numFmtId="0" fontId="7" fillId="6" borderId="81" xfId="0" applyNumberFormat="1" applyFont="1" applyFill="1" applyBorder="1"/>
    <x:xf numFmtId="0" fontId="7" fillId="7" borderId="81" xfId="0" applyNumberFormat="1" applyFont="1" applyFill="1" applyBorder="1"/>
    <x:xf numFmtId="0" fontId="7" fillId="8" borderId="81" xfId="0" applyNumberFormat="1" applyFont="1" applyFill="1" applyBorder="1"/>
    <x:xf numFmtId="0" fontId="7" fillId="6" borderId="88" xfId="0" applyNumberFormat="1" applyFont="1" applyFill="1" applyBorder="1"/>
    <x:xf numFmtId="0" fontId="2" fillId="5" borderId="89" xfId="0" applyNumberFormat="1" applyFont="1" applyFill="1" applyBorder="1" applyAlignment="1">
      <x:alignment wrapText="1"/>
    </x:xf>
    <x:xf numFmtId="0" fontId="7" fillId="7" borderId="88" xfId="0" applyNumberFormat="1" applyFont="1" applyFill="1" applyBorder="1"/>
    <x:xf numFmtId="0" fontId="7" fillId="8" borderId="88" xfId="0" applyNumberFormat="1" applyFont="1" applyFill="1" applyBorder="1"/>
    <x:xf numFmtId="0" fontId="7" fillId="6" borderId="90" xfId="0" applyNumberFormat="1" applyFont="1" applyFill="1" applyBorder="1"/>
    <x:xf numFmtId="0" fontId="2" fillId="5" borderId="91" xfId="0" applyNumberFormat="1" applyFont="1" applyFill="1" applyBorder="1" applyAlignment="1">
      <x:alignment wrapText="1"/>
    </x:xf>
    <x:xf numFmtId="0" fontId="7" fillId="7" borderId="90" xfId="0" applyNumberFormat="1" applyFont="1" applyFill="1" applyBorder="1"/>
    <x:xf numFmtId="0" fontId="7" fillId="8" borderId="90" xfId="0" applyNumberFormat="1" applyFont="1" applyFill="1" applyBorder="1"/>
    <x:xf numFmtId="0" fontId="7" fillId="6" borderId="92" xfId="0" applyNumberFormat="1" applyFont="1" applyFill="1" applyBorder="1"/>
    <x:xf numFmtId="0" fontId="2" fillId="5" borderId="93" xfId="0" applyNumberFormat="1" applyFont="1" applyFill="1" applyBorder="1" applyAlignment="1">
      <x:alignment wrapText="1"/>
    </x:xf>
    <x:xf numFmtId="0" fontId="7" fillId="7" borderId="92" xfId="0" applyNumberFormat="1" applyFont="1" applyFill="1" applyBorder="1"/>
    <x:xf numFmtId="0" fontId="7" fillId="8" borderId="92" xfId="0" applyNumberFormat="1" applyFont="1" applyFill="1" applyBorder="1"/>
    <x:xf numFmtId="0" fontId="7" fillId="6" borderId="94" xfId="0" applyNumberFormat="1" applyFont="1" applyFill="1" applyBorder="1"/>
    <x:xf numFmtId="0" fontId="2" fillId="5" borderId="95" xfId="0" applyNumberFormat="1" applyFont="1" applyFill="1" applyBorder="1" applyAlignment="1">
      <x:alignment wrapText="1"/>
    </x:xf>
    <x:xf numFmtId="0" fontId="7" fillId="7" borderId="94" xfId="0" applyNumberFormat="1" applyFont="1" applyFill="1" applyBorder="1"/>
    <x:xf numFmtId="0" fontId="7" fillId="8" borderId="94" xfId="0" applyNumberFormat="1" applyFont="1" applyFill="1" applyBorder="1"/>
    <x:xf numFmtId="0" fontId="7" fillId="6" borderId="96" xfId="0" applyNumberFormat="1" applyFont="1" applyFill="1" applyBorder="1"/>
    <x:xf numFmtId="0" fontId="7" fillId="7" borderId="96" xfId="0" applyNumberFormat="1" applyFont="1" applyFill="1" applyBorder="1"/>
    <x:xf numFmtId="0" fontId="7" fillId="8" borderId="96" xfId="0" applyNumberFormat="1" applyFont="1" applyFill="1" applyBorder="1"/>
    <x:xf numFmtId="0" fontId="7" fillId="6" borderId="97" xfId="0" applyNumberFormat="1" applyFont="1" applyFill="1" applyBorder="1"/>
    <x:xf numFmtId="0" fontId="7" fillId="7" borderId="97" xfId="0" applyNumberFormat="1" applyFont="1" applyFill="1" applyBorder="1"/>
    <x:xf numFmtId="0" fontId="7" fillId="8" borderId="97" xfId="0" applyNumberFormat="1" applyFont="1" applyFill="1" applyBorder="1"/>
    <x:xf numFmtId="0" fontId="2" fillId="7" borderId="0" xfId="0" applyNumberFormat="1" applyFont="1" applyFill="1" applyBorder="1"/>
    <x:xf numFmtId="0" fontId="2" fillId="7" borderId="1" xfId="0" applyNumberFormat="1" applyFont="1" applyFill="1" applyBorder="1"/>
    <x:xf numFmtId="200" fontId="2" fillId="6" borderId="0" xfId="0" applyNumberFormat="1" applyFont="1" applyFill="1" applyBorder="1"/>
    <x:xf numFmtId="200" fontId="2" fillId="6" borderId="1" xfId="0" applyNumberFormat="1" applyFont="1" applyFill="1" applyBorder="1"/>
    <x:xf numFmtId="201" fontId="2" fillId="6" borderId="0" xfId="0" applyNumberFormat="1" applyFont="1" applyFill="1" applyBorder="1"/>
    <x:xf numFmtId="201" fontId="2" fillId="6" borderId="1" xfId="0" applyNumberFormat="1" applyFont="1" applyFill="1" applyBorder="1"/>
    <x:xf numFmtId="202" fontId="2" fillId="6" borderId="0" xfId="0" applyNumberFormat="1" applyFont="1" applyFill="1" applyBorder="1"/>
    <x:xf numFmtId="202" fontId="2" fillId="6" borderId="1" xfId="0" applyNumberFormat="1" applyFont="1" applyFill="1" applyBorder="1"/>
    <x:xf numFmtId="0" fontId="7" fillId="7" borderId="2" xfId="0" applyNumberFormat="1" applyFont="1" applyFill="1" applyBorder="1"/>
    <x:xf numFmtId="0" fontId="7" fillId="7" borderId="3" xfId="0" applyNumberFormat="1" applyFont="1" applyFill="1" applyBorder="1"/>
    <x:xf numFmtId="0" fontId="7" fillId="7" borderId="4" xfId="0" applyNumberFormat="1" applyFont="1" applyFill="1" applyBorder="1"/>
    <x:xf numFmtId="0" fontId="7" fillId="7" borderId="5" xfId="0" applyNumberFormat="1" applyFont="1" applyFill="1" applyBorder="1"/>
    <x:xf numFmtId="0" fontId="7" fillId="7" borderId="68" xfId="0" applyNumberFormat="1" applyFont="1" applyFill="1" applyBorder="1"/>
    <x:xf numFmtId="0" fontId="7" fillId="7" borderId="69" xfId="0" applyNumberFormat="1" applyFont="1" applyFill="1" applyBorder="1"/>
    <x:xf numFmtId="0" fontId="7" fillId="7" borderId="8" xfId="0" applyNumberFormat="1" applyFont="1" applyFill="1" applyBorder="1"/>
    <x:xf numFmtId="0" fontId="2" fillId="6" borderId="8" xfId="0" applyNumberFormat="1" applyFont="1" applyFill="1" applyBorder="1"/>
    <x:xf numFmtId="0" fontId="7" fillId="7" borderId="9" xfId="0" applyNumberFormat="1" applyFont="1" applyFill="1" applyBorder="1"/>
    <x:xf numFmtId="0" fontId="2" fillId="6" borderId="9" xfId="0" applyNumberFormat="1" applyFont="1" applyFill="1" applyBorder="1"/>
    <x:xf numFmtId="0" fontId="7" fillId="7" borderId="10" xfId="0" applyNumberFormat="1" applyFont="1" applyFill="1" applyBorder="1"/>
    <x:xf numFmtId="0" fontId="2" fillId="6" borderId="10" xfId="0" applyNumberFormat="1" applyFont="1" applyFill="1" applyBorder="1"/>
    <x:xf numFmtId="0" fontId="7" fillId="7" borderId="11" xfId="0" applyNumberFormat="1" applyFont="1" applyFill="1" applyBorder="1"/>
    <x:xf numFmtId="0" fontId="2" fillId="6" borderId="11" xfId="0" applyNumberFormat="1" applyFont="1" applyFill="1" applyBorder="1"/>
    <x:xf numFmtId="0" fontId="7" fillId="7" borderId="98" xfId="0" applyNumberFormat="1" applyFont="1" applyFill="1" applyBorder="1"/>
    <x:xf numFmtId="0" fontId="2" fillId="6" borderId="98" xfId="0" applyNumberFormat="1" applyFont="1" applyFill="1" applyBorder="1"/>
    <x:xf numFmtId="0" fontId="7" fillId="7" borderId="99" xfId="0" applyNumberFormat="1" applyFont="1" applyFill="1" applyBorder="1"/>
    <x:xf numFmtId="0" fontId="2" fillId="6" borderId="99" xfId="0" applyNumberFormat="1" applyFont="1" applyFill="1" applyBorder="1"/>
    <x:xf numFmtId="0" fontId="7" fillId="7" borderId="100" xfId="0" applyNumberFormat="1" applyFont="1" applyFill="1" applyBorder="1"/>
    <x:xf numFmtId="0" fontId="7" fillId="7" borderId="101" xfId="0" applyNumberFormat="1" applyFont="1" applyFill="1" applyBorder="1"/>
    <x:xf numFmtId="0" fontId="7" fillId="7" borderId="102" xfId="0" applyNumberFormat="1" applyFont="1" applyFill="1" applyBorder="1"/>
    <x:xf numFmtId="0" fontId="7" fillId="7" borderId="103" xfId="0" applyNumberFormat="1" applyFont="1" applyFill="1" applyBorder="1"/>
    <x:xf numFmtId="0" fontId="7" fillId="7" borderId="104" xfId="0" applyNumberFormat="1" applyFont="1" applyFill="1" applyBorder="1"/>
    <x:xf numFmtId="0" fontId="7" fillId="7" borderId="105" xfId="0" applyNumberFormat="1" applyFont="1" applyFill="1" applyBorder="1"/>
    <x:xf numFmtId="0" fontId="7" fillId="7" borderId="106" xfId="0" applyNumberFormat="1" applyFont="1" applyFill="1" applyBorder="1"/>
    <x:xf numFmtId="0" fontId="7" fillId="7" borderId="107" xfId="0" applyNumberFormat="1" applyFont="1" applyFill="1" applyBorder="1"/>
    <x:xf numFmtId="0" fontId="7" fillId="7" borderId="108" xfId="0" applyNumberFormat="1" applyFont="1" applyFill="1" applyBorder="1"/>
    <x:xf numFmtId="0" fontId="7" fillId="7" borderId="110" xfId="0" applyNumberFormat="1" applyFont="1" applyFill="1" applyBorder="1"/>
    <x:xf numFmtId="0" fontId="7" fillId="7" borderId="111" xfId="0" applyNumberFormat="1" applyFont="1" applyFill="1" applyBorder="1"/>
    <x:xf numFmtId="0" fontId="7" fillId="7" borderId="113" xfId="0" applyNumberFormat="1" applyFont="1" applyFill="1" applyBorder="1"/>
    <x:xf numFmtId="0" fontId="2" fillId="6" borderId="114" xfId="0" applyNumberFormat="1" applyFont="1" applyFill="1" applyBorder="1"/>
    <x:xf numFmtId="0" fontId="2" fillId="6" borderId="33" xfId="0" applyNumberFormat="1" applyFont="1" applyFill="1" applyBorder="1"/>
    <x:xf numFmtId="200" fontId="2" fillId="6" borderId="33" xfId="0" applyNumberFormat="1" applyFont="1" applyFill="1" applyBorder="1"/>
    <x:xf numFmtId="201" fontId="2" fillId="6" borderId="33" xfId="0" applyNumberFormat="1" applyFont="1" applyFill="1" applyBorder="1"/>
    <x:xf numFmtId="202" fontId="2" fillId="6" borderId="33" xfId="0" applyNumberFormat="1" applyFont="1" applyFill="1" applyBorder="1"/>
    <x:xf numFmtId="0" fontId="2" fillId="6" borderId="115" xfId="0" applyNumberFormat="1" applyFont="1" applyFill="1" applyBorder="1"/>
    <x:xf numFmtId="0" fontId="2" fillId="6" borderId="116" xfId="0" applyNumberFormat="1" applyFont="1" applyFill="1" applyBorder="1"/>
    <x:xf numFmtId="0" fontId="2" fillId="6" borderId="36" xfId="0" applyNumberFormat="1" applyFont="1" applyFill="1" applyBorder="1"/>
    <x:xf numFmtId="200" fontId="2" fillId="6" borderId="36" xfId="0" applyNumberFormat="1" applyFont="1" applyFill="1" applyBorder="1"/>
    <x:xf numFmtId="201" fontId="2" fillId="6" borderId="36" xfId="0" applyNumberFormat="1" applyFont="1" applyFill="1" applyBorder="1"/>
    <x:xf numFmtId="202" fontId="2" fillId="6" borderId="36" xfId="0" applyNumberFormat="1" applyFont="1" applyFill="1" applyBorder="1"/>
    <x:xf numFmtId="0" fontId="2" fillId="6" borderId="117" xfId="0" applyNumberFormat="1" applyFont="1" applyFill="1" applyBorder="1"/>
    <x:xf numFmtId="0" fontId="2" fillId="6" borderId="118" xfId="0" applyNumberFormat="1" applyFont="1" applyFill="1" applyBorder="1"/>
    <x:xf numFmtId="0" fontId="2" fillId="6" borderId="39" xfId="0" applyNumberFormat="1" applyFont="1" applyFill="1" applyBorder="1"/>
    <x:xf numFmtId="200" fontId="2" fillId="6" borderId="39" xfId="0" applyNumberFormat="1" applyFont="1" applyFill="1" applyBorder="1"/>
    <x:xf numFmtId="201" fontId="2" fillId="6" borderId="39" xfId="0" applyNumberFormat="1" applyFont="1" applyFill="1" applyBorder="1"/>
    <x:xf numFmtId="202" fontId="2" fillId="6" borderId="39" xfId="0" applyNumberFormat="1" applyFont="1" applyFill="1" applyBorder="1"/>
    <x:xf numFmtId="0" fontId="2" fillId="6" borderId="119" xfId="0" applyNumberFormat="1" applyFont="1" applyFill="1" applyBorder="1"/>
    <x:xf numFmtId="0" fontId="2" fillId="6" borderId="120" xfId="0" applyNumberFormat="1" applyFont="1" applyFill="1" applyBorder="1"/>
    <x:xf numFmtId="0" fontId="2" fillId="6" borderId="42" xfId="0" applyNumberFormat="1" applyFont="1" applyFill="1" applyBorder="1"/>
    <x:xf numFmtId="200" fontId="2" fillId="6" borderId="42" xfId="0" applyNumberFormat="1" applyFont="1" applyFill="1" applyBorder="1"/>
    <x:xf numFmtId="201" fontId="2" fillId="6" borderId="42" xfId="0" applyNumberFormat="1" applyFont="1" applyFill="1" applyBorder="1"/>
    <x:xf numFmtId="202" fontId="2" fillId="6" borderId="42" xfId="0" applyNumberFormat="1" applyFont="1" applyFill="1" applyBorder="1"/>
    <x:xf numFmtId="0" fontId="2" fillId="6" borderId="121" xfId="0" applyNumberFormat="1" applyFont="1" applyFill="1" applyBorder="1"/>
    <x:xf numFmtId="0" fontId="2" fillId="6" borderId="122" xfId="0" applyNumberFormat="1" applyFont="1" applyFill="1" applyBorder="1"/>
    <x:xf numFmtId="0" fontId="2" fillId="6" borderId="123" xfId="0" applyNumberFormat="1" applyFont="1" applyFill="1" applyBorder="1"/>
    <x:xf numFmtId="200" fontId="2" fillId="6" borderId="123" xfId="0" applyNumberFormat="1" applyFont="1" applyFill="1" applyBorder="1"/>
    <x:xf numFmtId="201" fontId="2" fillId="6" borderId="123" xfId="0" applyNumberFormat="1" applyFont="1" applyFill="1" applyBorder="1"/>
    <x:xf numFmtId="202" fontId="2" fillId="6" borderId="123" xfId="0" applyNumberFormat="1" applyFont="1" applyFill="1" applyBorder="1"/>
    <x:xf numFmtId="0" fontId="2" fillId="6" borderId="124" xfId="0" applyNumberFormat="1" applyFont="1" applyFill="1" applyBorder="1"/>
    <x:xf numFmtId="0" fontId="2" fillId="6" borderId="125" xfId="0" applyNumberFormat="1" applyFont="1" applyFill="1" applyBorder="1"/>
    <x:xf numFmtId="0" fontId="2" fillId="6" borderId="126" xfId="0" applyNumberFormat="1" applyFont="1" applyFill="1" applyBorder="1"/>
    <x:xf numFmtId="200" fontId="2" fillId="6" borderId="126" xfId="0" applyNumberFormat="1" applyFont="1" applyFill="1" applyBorder="1"/>
    <x:xf numFmtId="201" fontId="2" fillId="6" borderId="126" xfId="0" applyNumberFormat="1" applyFont="1" applyFill="1" applyBorder="1"/>
    <x:xf numFmtId="202" fontId="2" fillId="6" borderId="126" xfId="0" applyNumberFormat="1" applyFont="1" applyFill="1" applyBorder="1"/>
    <x:xf numFmtId="0" fontId="2" fillId="6" borderId="127" xfId="0" applyNumberFormat="1" applyFont="1" applyFill="1" applyBorder="1"/>
    <x:xf numFmtId="203" fontId="4" fillId="3" borderId="0" xfId="0" applyNumberFormat="1" applyFont="1" applyFill="1" applyBorder="1"/>
    <x:xf numFmtId="203" fontId="4" fillId="3" borderId="1" xfId="0" applyNumberFormat="1" applyFont="1" applyFill="1" applyBorder="1"/>
    <x:xf numFmtId="204" fontId="2" fillId="6" borderId="0" xfId="0" applyNumberFormat="1" applyFont="1" applyFill="1" applyBorder="1"/>
    <x:xf numFmtId="204" fontId="2" fillId="6" borderId="1" xfId="0" applyNumberFormat="1" applyFont="1" applyFill="1" applyBorder="1"/>
    <x:xf numFmtId="205" fontId="2" fillId="6" borderId="0" xfId="0" applyNumberFormat="1" applyFont="1" applyFill="1" applyBorder="1"/>
    <x:xf numFmtId="205" fontId="2" fillId="6" borderId="1" xfId="0" applyNumberFormat="1" applyFont="1" applyFill="1" applyBorder="1"/>
    <x:xf numFmtId="204" fontId="2" fillId="7" borderId="0" xfId="0" applyNumberFormat="1" applyFont="1" applyFill="1" applyBorder="1"/>
    <x:xf numFmtId="205" fontId="2" fillId="7" borderId="0" xfId="0" applyNumberFormat="1" applyFont="1" applyFill="1" applyBorder="1"/>
    <x:xf numFmtId="202" fontId="2" fillId="7" borderId="0" xfId="0" applyNumberFormat="1" applyFont="1" applyFill="1" applyBorder="1"/>
    <x:xf numFmtId="204" fontId="2" fillId="7" borderId="1" xfId="0" applyNumberFormat="1" applyFont="1" applyFill="1" applyBorder="1"/>
    <x:xf numFmtId="205" fontId="2" fillId="7" borderId="1" xfId="0" applyNumberFormat="1" applyFont="1" applyFill="1" applyBorder="1"/>
    <x:xf numFmtId="202" fontId="2" fillId="7" borderId="1" xfId="0" applyNumberFormat="1" applyFont="1" applyFill="1" applyBorder="1"/>
    <x:xf numFmtId="201" fontId="2" fillId="7" borderId="0" xfId="0" applyNumberFormat="1" applyFont="1" applyFill="1" applyBorder="1"/>
    <x:xf numFmtId="201" fontId="2" fillId="7" borderId="1" xfId="0" applyNumberFormat="1" applyFont="1" applyFill="1" applyBorder="1"/>
    <x:xf numFmtId="0" fontId="4" fillId="3" borderId="26" xfId="0" applyNumberFormat="1" applyFont="1" applyFill="1" applyBorder="1" applyAlignment="1">
      <x:alignment vertical="center" wrapText="1"/>
    </x:xf>
    <x:xf numFmtId="0" fontId="4" fillId="3" borderId="6" xfId="0" applyNumberFormat="1" applyFont="1" applyFill="1" applyBorder="1" applyAlignment="1">
      <x:alignment vertical="center" wrapText="1"/>
    </x:xf>
    <x:xf numFmtId="0" fontId="4" fillId="3" borderId="44" xfId="0" applyNumberFormat="1" applyFont="1" applyFill="1" applyBorder="1" applyAlignment="1">
      <x:alignment vertical="center" wrapText="1"/>
    </x:xf>
    <x:xf numFmtId="0" fontId="4" fillId="3" borderId="27" xfId="0" applyNumberFormat="1" applyFont="1" applyFill="1" applyBorder="1" applyAlignment="1">
      <x:alignment vertical="center" wrapText="1"/>
    </x:xf>
    <x:xf numFmtId="0" fontId="4" fillId="3" borderId="0" xfId="0" applyNumberFormat="1" applyFont="1" applyFill="1" applyBorder="1" applyAlignment="1">
      <x:alignment vertical="center" wrapText="1"/>
    </x:xf>
    <x:xf numFmtId="0" fontId="4" fillId="3" borderId="45" xfId="0" applyNumberFormat="1" applyFont="1" applyFill="1" applyBorder="1" applyAlignment="1">
      <x:alignment vertical="center" wrapText="1"/>
    </x:xf>
    <x:xf numFmtId="0" fontId="4" fillId="3" borderId="29" xfId="0" applyNumberFormat="1" applyFont="1" applyFill="1" applyBorder="1" applyAlignment="1">
      <x:alignment vertical="center" wrapText="1"/>
    </x:xf>
    <x:xf numFmtId="0" fontId="4" fillId="3" borderId="7" xfId="0" applyNumberFormat="1" applyFont="1" applyFill="1" applyBorder="1" applyAlignment="1">
      <x:alignment vertical="center" wrapText="1"/>
    </x:xf>
    <x:xf numFmtId="0" fontId="4" fillId="3" borderId="47" xfId="0" applyNumberFormat="1" applyFont="1" applyFill="1" applyBorder="1" applyAlignment="1">
      <x:alignment vertical="center" wrapText="1"/>
    </x:xf>
    <x:xf numFmtId="0" fontId="4" fillId="3" borderId="30" xfId="0" applyNumberFormat="1" applyFont="1" applyFill="1" applyBorder="1" applyAlignment="1">
      <x:alignment vertical="center" wrapText="1"/>
    </x:xf>
    <x:xf numFmtId="0" fontId="4" fillId="3" borderId="1" xfId="0" applyNumberFormat="1" applyFont="1" applyFill="1" applyBorder="1" applyAlignment="1">
      <x:alignment vertical="center" wrapText="1"/>
    </x:xf>
    <x:xf numFmtId="0" fontId="4" fillId="3" borderId="48" xfId="0" applyNumberFormat="1" applyFont="1" applyFill="1" applyBorder="1" applyAlignment="1">
      <x:alignment vertical="center" wrapText="1"/>
    </x:xf>
    <x:xf numFmtId="0" fontId="4" fillId="3" borderId="2" xfId="0" applyNumberFormat="1" applyFont="1" applyFill="1" applyBorder="1"/>
    <x:xf numFmtId="203" fontId="4" fillId="3" borderId="2" xfId="0" applyNumberFormat="1" applyFont="1" applyFill="1" applyBorder="1"/>
    <x:xf numFmtId="0" fontId="4" fillId="3" borderId="3" xfId="0" applyNumberFormat="1" applyFont="1" applyFill="1" applyBorder="1"/>
    <x:xf numFmtId="203" fontId="4" fillId="3" borderId="3" xfId="0" applyNumberFormat="1" applyFont="1" applyFill="1" applyBorder="1"/>
    <x:xf numFmtId="0" fontId="4" fillId="3" borderId="4" xfId="0" applyNumberFormat="1" applyFont="1" applyFill="1" applyBorder="1"/>
    <x:xf numFmtId="203" fontId="4" fillId="3" borderId="4" xfId="0" applyNumberFormat="1" applyFont="1" applyFill="1" applyBorder="1"/>
    <x:xf numFmtId="0" fontId="4" fillId="3" borderId="5" xfId="0" applyNumberFormat="1" applyFont="1" applyFill="1" applyBorder="1"/>
    <x:xf numFmtId="203" fontId="4" fillId="3" borderId="5" xfId="0" applyNumberFormat="1" applyFont="1" applyFill="1" applyBorder="1"/>
    <x:xf numFmtId="0" fontId="4" fillId="3" borderId="68" xfId="0" applyNumberFormat="1" applyFont="1" applyFill="1" applyBorder="1"/>
    <x:xf numFmtId="203" fontId="4" fillId="3" borderId="68" xfId="0" applyNumberFormat="1" applyFont="1" applyFill="1" applyBorder="1"/>
    <x:xf numFmtId="0" fontId="4" fillId="3" borderId="69" xfId="0" applyNumberFormat="1" applyFont="1" applyFill="1" applyBorder="1"/>
    <x:xf numFmtId="203" fontId="4" fillId="3" borderId="69" xfId="0" applyNumberFormat="1" applyFont="1" applyFill="1" applyBorder="1"/>
    <x:xf numFmtId="0" fontId="2" fillId="2" borderId="8" xfId="0" applyNumberFormat="1" applyFont="1" applyFill="1" applyBorder="1"/>
    <x:xf numFmtId="201" fontId="2" fillId="7" borderId="8" xfId="0" applyNumberFormat="1" applyFont="1" applyFill="1" applyBorder="1"/>
    <x:xf numFmtId="0" fontId="2" fillId="2" borderId="9" xfId="0" applyNumberFormat="1" applyFont="1" applyFill="1" applyBorder="1"/>
    <x:xf numFmtId="201" fontId="2" fillId="7" borderId="9" xfId="0" applyNumberFormat="1" applyFont="1" applyFill="1" applyBorder="1"/>
    <x:xf numFmtId="0" fontId="2" fillId="2" borderId="10" xfId="0" applyNumberFormat="1" applyFont="1" applyFill="1" applyBorder="1"/>
    <x:xf numFmtId="201" fontId="2" fillId="7" borderId="10" xfId="0" applyNumberFormat="1" applyFont="1" applyFill="1" applyBorder="1"/>
    <x:xf numFmtId="0" fontId="2" fillId="2" borderId="11" xfId="0" applyNumberFormat="1" applyFont="1" applyFill="1" applyBorder="1"/>
    <x:xf numFmtId="201" fontId="2" fillId="7" borderId="11" xfId="0" applyNumberFormat="1" applyFont="1" applyFill="1" applyBorder="1"/>
    <x:xf numFmtId="0" fontId="2" fillId="2" borderId="98" xfId="0" applyNumberFormat="1" applyFont="1" applyFill="1" applyBorder="1"/>
    <x:xf numFmtId="201" fontId="2" fillId="7" borderId="98" xfId="0" applyNumberFormat="1" applyFont="1" applyFill="1" applyBorder="1"/>
    <x:xf numFmtId="0" fontId="2" fillId="2" borderId="99" xfId="0" applyNumberFormat="1" applyFont="1" applyFill="1" applyBorder="1"/>
    <x:xf numFmtId="201" fontId="2" fillId="7" borderId="99" xfId="0" applyNumberFormat="1" applyFont="1" applyFill="1" applyBorder="1"/>
    <x:xf numFmtId="0" fontId="4" fillId="3" borderId="100" xfId="0" applyNumberFormat="1" applyFont="1" applyFill="1" applyBorder="1"/>
    <x:xf numFmtId="0" fontId="2" fillId="2" borderId="15" xfId="0" applyNumberFormat="1" applyFont="1" applyFill="1" applyBorder="1"/>
    <x:xf numFmtId="0" fontId="2" fillId="2" borderId="101" xfId="0" applyNumberFormat="1" applyFont="1" applyFill="1" applyBorder="1"/>
    <x:xf numFmtId="0" fontId="4" fillId="3" borderId="102" xfId="0" applyNumberFormat="1" applyFont="1" applyFill="1" applyBorder="1"/>
    <x:xf numFmtId="0" fontId="2" fillId="2" borderId="18" xfId="0" applyNumberFormat="1" applyFont="1" applyFill="1" applyBorder="1"/>
    <x:xf numFmtId="0" fontId="2" fillId="2" borderId="103" xfId="0" applyNumberFormat="1" applyFont="1" applyFill="1" applyBorder="1"/>
    <x:xf numFmtId="0" fontId="4" fillId="3" borderId="104" xfId="0" applyNumberFormat="1" applyFont="1" applyFill="1" applyBorder="1"/>
    <x:xf numFmtId="0" fontId="2" fillId="2" borderId="21" xfId="0" applyNumberFormat="1" applyFont="1" applyFill="1" applyBorder="1"/>
    <x:xf numFmtId="0" fontId="2" fillId="2" borderId="105" xfId="0" applyNumberFormat="1" applyFont="1" applyFill="1" applyBorder="1"/>
    <x:xf numFmtId="0" fontId="4" fillId="3" borderId="106" xfId="0" applyNumberFormat="1" applyFont="1" applyFill="1" applyBorder="1"/>
    <x:xf numFmtId="0" fontId="2" fillId="2" borderId="24" xfId="0" applyNumberFormat="1" applyFont="1" applyFill="1" applyBorder="1"/>
    <x:xf numFmtId="0" fontId="2" fillId="2" borderId="107" xfId="0" applyNumberFormat="1" applyFont="1" applyFill="1" applyBorder="1"/>
    <x:xf numFmtId="0" fontId="4" fillId="3" borderId="108" xfId="0" applyNumberFormat="1" applyFont="1" applyFill="1" applyBorder="1"/>
    <x:xf numFmtId="0" fontId="2" fillId="2" borderId="109" xfId="0" applyNumberFormat="1" applyFont="1" applyFill="1" applyBorder="1"/>
    <x:xf numFmtId="0" fontId="2" fillId="2" borderId="110" xfId="0" applyNumberFormat="1" applyFont="1" applyFill="1" applyBorder="1"/>
    <x:xf numFmtId="0" fontId="4" fillId="3" borderId="111" xfId="0" applyNumberFormat="1" applyFont="1" applyFill="1" applyBorder="1"/>
    <x:xf numFmtId="0" fontId="2" fillId="2" borderId="112" xfId="0" applyNumberFormat="1" applyFont="1" applyFill="1" applyBorder="1"/>
    <x:xf numFmtId="0" fontId="2" fillId="2" borderId="113" xfId="0" applyNumberFormat="1" applyFont="1" applyFill="1" applyBorder="1"/>
    <x:xf numFmtId="0" fontId="4" fillId="3" borderId="114" xfId="0" applyNumberFormat="1" applyFont="1" applyFill="1" applyBorder="1"/>
    <x:xf numFmtId="0" fontId="2" fillId="2" borderId="33" xfId="0" applyNumberFormat="1" applyFont="1" applyFill="1" applyBorder="1"/>
    <x:xf numFmtId="201" fontId="2" fillId="7" borderId="33" xfId="0" applyNumberFormat="1" applyFont="1" applyFill="1" applyBorder="1"/>
    <x:xf numFmtId="0" fontId="2" fillId="7" borderId="33" xfId="0" applyNumberFormat="1" applyFont="1" applyFill="1" applyBorder="1"/>
    <x:xf numFmtId="201" fontId="2" fillId="7" borderId="115" xfId="0" applyNumberFormat="1" applyFont="1" applyFill="1" applyBorder="1"/>
    <x:xf numFmtId="0" fontId="4" fillId="3" borderId="116" xfId="0" applyNumberFormat="1" applyFont="1" applyFill="1" applyBorder="1"/>
    <x:xf numFmtId="0" fontId="2" fillId="2" borderId="36" xfId="0" applyNumberFormat="1" applyFont="1" applyFill="1" applyBorder="1"/>
    <x:xf numFmtId="201" fontId="2" fillId="7" borderId="36" xfId="0" applyNumberFormat="1" applyFont="1" applyFill="1" applyBorder="1"/>
    <x:xf numFmtId="0" fontId="2" fillId="7" borderId="36" xfId="0" applyNumberFormat="1" applyFont="1" applyFill="1" applyBorder="1"/>
    <x:xf numFmtId="201" fontId="2" fillId="7" borderId="117" xfId="0" applyNumberFormat="1" applyFont="1" applyFill="1" applyBorder="1"/>
    <x:xf numFmtId="0" fontId="4" fillId="3" borderId="118" xfId="0" applyNumberFormat="1" applyFont="1" applyFill="1" applyBorder="1"/>
    <x:xf numFmtId="0" fontId="2" fillId="2" borderId="39" xfId="0" applyNumberFormat="1" applyFont="1" applyFill="1" applyBorder="1"/>
    <x:xf numFmtId="201" fontId="2" fillId="7" borderId="39" xfId="0" applyNumberFormat="1" applyFont="1" applyFill="1" applyBorder="1"/>
    <x:xf numFmtId="0" fontId="2" fillId="7" borderId="39" xfId="0" applyNumberFormat="1" applyFont="1" applyFill="1" applyBorder="1"/>
    <x:xf numFmtId="201" fontId="2" fillId="7" borderId="119" xfId="0" applyNumberFormat="1" applyFont="1" applyFill="1" applyBorder="1"/>
    <x:xf numFmtId="0" fontId="4" fillId="3" borderId="120" xfId="0" applyNumberFormat="1" applyFont="1" applyFill="1" applyBorder="1"/>
    <x:xf numFmtId="0" fontId="2" fillId="2" borderId="42" xfId="0" applyNumberFormat="1" applyFont="1" applyFill="1" applyBorder="1"/>
    <x:xf numFmtId="201" fontId="2" fillId="7" borderId="42" xfId="0" applyNumberFormat="1" applyFont="1" applyFill="1" applyBorder="1"/>
    <x:xf numFmtId="0" fontId="2" fillId="7" borderId="42" xfId="0" applyNumberFormat="1" applyFont="1" applyFill="1" applyBorder="1"/>
    <x:xf numFmtId="201" fontId="2" fillId="7" borderId="121" xfId="0" applyNumberFormat="1" applyFont="1" applyFill="1" applyBorder="1"/>
    <x:xf numFmtId="0" fontId="4" fillId="3" borderId="122" xfId="0" applyNumberFormat="1" applyFont="1" applyFill="1" applyBorder="1"/>
    <x:xf numFmtId="0" fontId="2" fillId="2" borderId="123" xfId="0" applyNumberFormat="1" applyFont="1" applyFill="1" applyBorder="1"/>
    <x:xf numFmtId="201" fontId="2" fillId="7" borderId="123" xfId="0" applyNumberFormat="1" applyFont="1" applyFill="1" applyBorder="1"/>
    <x:xf numFmtId="0" fontId="2" fillId="7" borderId="123" xfId="0" applyNumberFormat="1" applyFont="1" applyFill="1" applyBorder="1"/>
    <x:xf numFmtId="201" fontId="2" fillId="7" borderId="124" xfId="0" applyNumberFormat="1" applyFont="1" applyFill="1" applyBorder="1"/>
    <x:xf numFmtId="0" fontId="4" fillId="3" borderId="125" xfId="0" applyNumberFormat="1" applyFont="1" applyFill="1" applyBorder="1"/>
    <x:xf numFmtId="0" fontId="2" fillId="2" borderId="126" xfId="0" applyNumberFormat="1" applyFont="1" applyFill="1" applyBorder="1"/>
    <x:xf numFmtId="201" fontId="2" fillId="7" borderId="126" xfId="0" applyNumberFormat="1" applyFont="1" applyFill="1" applyBorder="1"/>
    <x:xf numFmtId="0" fontId="2" fillId="7" borderId="126" xfId="0" applyNumberFormat="1" applyFont="1" applyFill="1" applyBorder="1"/>
    <x:xf numFmtId="201" fontId="2" fillId="7" borderId="127" xfId="0" applyNumberFormat="1" applyFont="1" applyFill="1" applyBorder="1"/>
    <x:xf numFmtId="201" fontId="2" fillId="6" borderId="8" xfId="0" applyNumberFormat="1" applyFont="1" applyFill="1" applyBorder="1"/>
    <x:xf numFmtId="0" fontId="2" fillId="7" borderId="8" xfId="0" applyNumberFormat="1" applyFont="1" applyFill="1" applyBorder="1"/>
    <x:xf numFmtId="201" fontId="2" fillId="6" borderId="9" xfId="0" applyNumberFormat="1" applyFont="1" applyFill="1" applyBorder="1"/>
    <x:xf numFmtId="0" fontId="2" fillId="7" borderId="9" xfId="0" applyNumberFormat="1" applyFont="1" applyFill="1" applyBorder="1"/>
    <x:xf numFmtId="201" fontId="2" fillId="6" borderId="10" xfId="0" applyNumberFormat="1" applyFont="1" applyFill="1" applyBorder="1"/>
    <x:xf numFmtId="0" fontId="2" fillId="7" borderId="10" xfId="0" applyNumberFormat="1" applyFont="1" applyFill="1" applyBorder="1"/>
    <x:xf numFmtId="201" fontId="2" fillId="6" borderId="11" xfId="0" applyNumberFormat="1" applyFont="1" applyFill="1" applyBorder="1"/>
    <x:xf numFmtId="0" fontId="2" fillId="7" borderId="11" xfId="0" applyNumberFormat="1" applyFont="1" applyFill="1" applyBorder="1"/>
    <x:xf numFmtId="201" fontId="2" fillId="6" borderId="98" xfId="0" applyNumberFormat="1" applyFont="1" applyFill="1" applyBorder="1"/>
    <x:xf numFmtId="0" fontId="2" fillId="7" borderId="98" xfId="0" applyNumberFormat="1" applyFont="1" applyFill="1" applyBorder="1"/>
    <x:xf numFmtId="201" fontId="2" fillId="6" borderId="99" xfId="0" applyNumberFormat="1" applyFont="1" applyFill="1" applyBorder="1"/>
    <x:xf numFmtId="0" fontId="2" fillId="7" borderId="99" xfId="0" applyNumberFormat="1" applyFont="1" applyFill="1" applyBorder="1"/>
    <x:xf numFmtId="202" fontId="2" fillId="7" borderId="33" xfId="0" applyNumberFormat="1" applyFont="1" applyFill="1" applyBorder="1"/>
    <x:xf numFmtId="0" fontId="2" fillId="7" borderId="115" xfId="0" applyNumberFormat="1" applyFont="1" applyFill="1" applyBorder="1"/>
    <x:xf numFmtId="202" fontId="2" fillId="7" borderId="36" xfId="0" applyNumberFormat="1" applyFont="1" applyFill="1" applyBorder="1"/>
    <x:xf numFmtId="0" fontId="2" fillId="7" borderId="117" xfId="0" applyNumberFormat="1" applyFont="1" applyFill="1" applyBorder="1"/>
    <x:xf numFmtId="202" fontId="2" fillId="7" borderId="39" xfId="0" applyNumberFormat="1" applyFont="1" applyFill="1" applyBorder="1"/>
    <x:xf numFmtId="0" fontId="2" fillId="7" borderId="119" xfId="0" applyNumberFormat="1" applyFont="1" applyFill="1" applyBorder="1"/>
    <x:xf numFmtId="202" fontId="2" fillId="7" borderId="42" xfId="0" applyNumberFormat="1" applyFont="1" applyFill="1" applyBorder="1"/>
    <x:xf numFmtId="0" fontId="2" fillId="7" borderId="121" xfId="0" applyNumberFormat="1" applyFont="1" applyFill="1" applyBorder="1"/>
    <x:xf numFmtId="202" fontId="2" fillId="7" borderId="123" xfId="0" applyNumberFormat="1" applyFont="1" applyFill="1" applyBorder="1"/>
    <x:xf numFmtId="0" fontId="2" fillId="7" borderId="124" xfId="0" applyNumberFormat="1" applyFont="1" applyFill="1" applyBorder="1"/>
    <x:xf numFmtId="202" fontId="2" fillId="7" borderId="126" xfId="0" applyNumberFormat="1" applyFont="1" applyFill="1" applyBorder="1"/>
    <x:xf numFmtId="0" fontId="2" fillId="7" borderId="127" xfId="0" applyNumberFormat="1" applyFont="1" applyFill="1" applyBorder="1"/>
    <x:xf numFmtId="202" fontId="2" fillId="7" borderId="8" xfId="0" applyNumberFormat="1" applyFont="1" applyFill="1" applyBorder="1"/>
    <x:xf numFmtId="202" fontId="2" fillId="7" borderId="9" xfId="0" applyNumberFormat="1" applyFont="1" applyFill="1" applyBorder="1"/>
    <x:xf numFmtId="202" fontId="2" fillId="7" borderId="10" xfId="0" applyNumberFormat="1" applyFont="1" applyFill="1" applyBorder="1"/>
    <x:xf numFmtId="202" fontId="2" fillId="7" borderId="11" xfId="0" applyNumberFormat="1" applyFont="1" applyFill="1" applyBorder="1"/>
    <x:xf numFmtId="202" fontId="2" fillId="7" borderId="98" xfId="0" applyNumberFormat="1" applyFont="1" applyFill="1" applyBorder="1"/>
    <x:xf numFmtId="202" fontId="2" fillId="7" borderId="99" xfId="0" applyNumberFormat="1" applyFont="1" applyFill="1" applyBorder="1"/>
    <x:xf numFmtId="202" fontId="2" fillId="7" borderId="115" xfId="0" applyNumberFormat="1" applyFont="1" applyFill="1" applyBorder="1"/>
    <x:xf numFmtId="202" fontId="2" fillId="7" borderId="117" xfId="0" applyNumberFormat="1" applyFont="1" applyFill="1" applyBorder="1"/>
    <x:xf numFmtId="202" fontId="2" fillId="7" borderId="119" xfId="0" applyNumberFormat="1" applyFont="1" applyFill="1" applyBorder="1"/>
    <x:xf numFmtId="202" fontId="2" fillId="7" borderId="121" xfId="0" applyNumberFormat="1" applyFont="1" applyFill="1" applyBorder="1"/>
    <x:xf numFmtId="202" fontId="2" fillId="7" borderId="124" xfId="0" applyNumberFormat="1" applyFont="1" applyFill="1" applyBorder="1"/>
    <x:xf numFmtId="202" fontId="2" fillId="7" borderId="127" xfId="0" applyNumberFormat="1" applyFont="1" applyFill="1" applyBorder="1"/>
    <x:xf numFmtId="0" fontId="10" fillId="7" borderId="0" xfId="0" applyNumberFormat="1" applyFont="1" applyFill="1" applyBorder="1"/>
    <x:xf numFmtId="0" fontId="10" fillId="7" borderId="1" xfId="0" applyNumberFormat="1" applyFont="1" applyFill="1" applyBorder="1"/>
    <x:xf numFmtId="0" fontId="10" fillId="7" borderId="0" xfId="0" applyNumberFormat="1" applyFont="1" applyFill="1" applyBorder="1" applyAlignment="1">
      <x:alignment horizontal="right"/>
    </x:xf>
    <x:xf numFmtId="0" fontId="10" fillId="7" borderId="1" xfId="0" applyNumberFormat="1" applyFont="1" applyFill="1" applyBorder="1" applyAlignment="1">
      <x:alignment horizontal="right"/>
    </x:xf>
    <x:xf numFmtId="0" fontId="4" fillId="3" borderId="6" xfId="0" applyNumberFormat="1" applyFont="1" applyFill="1" applyBorder="1"/>
    <x:xf numFmtId="0" fontId="4" fillId="3" borderId="7" xfId="0" applyNumberFormat="1" applyFont="1" applyFill="1" applyBorder="1"/>
    <x:xf numFmtId="0" fontId="6" fillId="5" borderId="8" xfId="0" applyNumberFormat="1" applyFont="1" applyFill="1" applyBorder="1"/>
    <x:xf numFmtId="0" fontId="10" fillId="7" borderId="8" xfId="0" applyNumberFormat="1" applyFont="1" applyFill="1" applyBorder="1" applyAlignment="1">
      <x:alignment horizontal="right"/>
    </x:xf>
    <x:xf numFmtId="0" fontId="6" fillId="5" borderId="9" xfId="0" applyNumberFormat="1" applyFont="1" applyFill="1" applyBorder="1"/>
    <x:xf numFmtId="0" fontId="10" fillId="7" borderId="9" xfId="0" applyNumberFormat="1" applyFont="1" applyFill="1" applyBorder="1" applyAlignment="1">
      <x:alignment horizontal="right"/>
    </x:xf>
    <x:xf numFmtId="0" fontId="6" fillId="5" borderId="10" xfId="0" applyNumberFormat="1" applyFont="1" applyFill="1" applyBorder="1"/>
    <x:xf numFmtId="0" fontId="10" fillId="7" borderId="10" xfId="0" applyNumberFormat="1" applyFont="1" applyFill="1" applyBorder="1" applyAlignment="1">
      <x:alignment horizontal="right"/>
    </x:xf>
    <x:xf numFmtId="0" fontId="6" fillId="5" borderId="11" xfId="0" applyNumberFormat="1" applyFont="1" applyFill="1" applyBorder="1"/>
    <x:xf numFmtId="0" fontId="10" fillId="7" borderId="11" xfId="0" applyNumberFormat="1" applyFont="1" applyFill="1" applyBorder="1" applyAlignment="1">
      <x:alignment horizontal="right"/>
    </x:xf>
    <x:xf numFmtId="0" fontId="6" fillId="5" borderId="12" xfId="0" applyNumberFormat="1" applyFont="1" applyFill="1" applyBorder="1"/>
    <x:xf numFmtId="0" fontId="10" fillId="7" borderId="12" xfId="0" applyNumberFormat="1" applyFont="1" applyFill="1" applyBorder="1" applyAlignment="1">
      <x:alignment horizontal="right"/>
    </x:xf>
    <x:xf numFmtId="0" fontId="6" fillId="5" borderId="13" xfId="0" applyNumberFormat="1" applyFont="1" applyFill="1" applyBorder="1"/>
    <x:xf numFmtId="0" fontId="10" fillId="7" borderId="13" xfId="0" applyNumberFormat="1" applyFont="1" applyFill="1" applyBorder="1" applyAlignment="1">
      <x:alignment horizontal="right"/>
    </x:xf>
    <x:xf numFmtId="0" fontId="4" fillId="3" borderId="14" xfId="0" applyNumberFormat="1" applyFont="1" applyFill="1" applyBorder="1"/>
    <x:xf numFmtId="0" fontId="6" fillId="5" borderId="15" xfId="0" applyNumberFormat="1" applyFont="1" applyFill="1" applyBorder="1"/>
    <x:xf numFmtId="0" fontId="6" fillId="5" borderId="16" xfId="0" applyNumberFormat="1" applyFont="1" applyFill="1" applyBorder="1"/>
    <x:xf numFmtId="0" fontId="4" fillId="3" borderId="17" xfId="0" applyNumberFormat="1" applyFont="1" applyFill="1" applyBorder="1"/>
    <x:xf numFmtId="0" fontId="6" fillId="5" borderId="18" xfId="0" applyNumberFormat="1" applyFont="1" applyFill="1" applyBorder="1"/>
    <x:xf numFmtId="0" fontId="6" fillId="5" borderId="19" xfId="0" applyNumberFormat="1" applyFont="1" applyFill="1" applyBorder="1"/>
    <x:xf numFmtId="0" fontId="4" fillId="3" borderId="20" xfId="0" applyNumberFormat="1" applyFont="1" applyFill="1" applyBorder="1"/>
    <x:xf numFmtId="0" fontId="6" fillId="5" borderId="21" xfId="0" applyNumberFormat="1" applyFont="1" applyFill="1" applyBorder="1"/>
    <x:xf numFmtId="0" fontId="6" fillId="5" borderId="22" xfId="0" applyNumberFormat="1" applyFont="1" applyFill="1" applyBorder="1"/>
    <x:xf numFmtId="0" fontId="4" fillId="3" borderId="23" xfId="0" applyNumberFormat="1" applyFont="1" applyFill="1" applyBorder="1"/>
    <x:xf numFmtId="0" fontId="6" fillId="5" borderId="24" xfId="0" applyNumberFormat="1" applyFont="1" applyFill="1" applyBorder="1"/>
    <x:xf numFmtId="0" fontId="6" fillId="5" borderId="25" xfId="0" applyNumberFormat="1" applyFont="1" applyFill="1" applyBorder="1"/>
    <x:xf numFmtId="0" fontId="4" fillId="3" borderId="26" xfId="0" applyNumberFormat="1" applyFont="1" applyFill="1" applyBorder="1"/>
    <x:xf numFmtId="0" fontId="6" fillId="5" borderId="27" xfId="0" applyNumberFormat="1" applyFont="1" applyFill="1" applyBorder="1"/>
    <x:xf numFmtId="0" fontId="6" fillId="5" borderId="28" xfId="0" applyNumberFormat="1" applyFont="1" applyFill="1" applyBorder="1"/>
    <x:xf numFmtId="0" fontId="4" fillId="3" borderId="29" xfId="0" applyNumberFormat="1" applyFont="1" applyFill="1" applyBorder="1"/>
    <x:xf numFmtId="0" fontId="6" fillId="5" borderId="30" xfId="0" applyNumberFormat="1" applyFont="1" applyFill="1" applyBorder="1"/>
    <x:xf numFmtId="0" fontId="6" fillId="5" borderId="31" xfId="0" applyNumberFormat="1" applyFont="1" applyFill="1" applyBorder="1"/>
    <x:xf numFmtId="0" fontId="4" fillId="3" borderId="32" xfId="0" applyNumberFormat="1" applyFont="1" applyFill="1" applyBorder="1"/>
    <x:xf numFmtId="0" fontId="10" fillId="7" borderId="33" xfId="0" applyNumberFormat="1" applyFont="1" applyFill="1" applyBorder="1" applyAlignment="1">
      <x:alignment horizontal="right"/>
    </x:xf>
    <x:xf numFmtId="0" fontId="10" fillId="7" borderId="34" xfId="0" applyNumberFormat="1" applyFont="1" applyFill="1" applyBorder="1" applyAlignment="1">
      <x:alignment horizontal="right"/>
    </x:xf>
    <x:xf numFmtId="0" fontId="4" fillId="3" borderId="35" xfId="0" applyNumberFormat="1" applyFont="1" applyFill="1" applyBorder="1"/>
    <x:xf numFmtId="0" fontId="10" fillId="7" borderId="36" xfId="0" applyNumberFormat="1" applyFont="1" applyFill="1" applyBorder="1" applyAlignment="1">
      <x:alignment horizontal="right"/>
    </x:xf>
    <x:xf numFmtId="0" fontId="10" fillId="7" borderId="37" xfId="0" applyNumberFormat="1" applyFont="1" applyFill="1" applyBorder="1" applyAlignment="1">
      <x:alignment horizontal="right"/>
    </x:xf>
    <x:xf numFmtId="0" fontId="4" fillId="3" borderId="38" xfId="0" applyNumberFormat="1" applyFont="1" applyFill="1" applyBorder="1"/>
    <x:xf numFmtId="0" fontId="10" fillId="7" borderId="39" xfId="0" applyNumberFormat="1" applyFont="1" applyFill="1" applyBorder="1" applyAlignment="1">
      <x:alignment horizontal="right"/>
    </x:xf>
    <x:xf numFmtId="0" fontId="10" fillId="7" borderId="40" xfId="0" applyNumberFormat="1" applyFont="1" applyFill="1" applyBorder="1" applyAlignment="1">
      <x:alignment horizontal="right"/>
    </x:xf>
    <x:xf numFmtId="0" fontId="4" fillId="3" borderId="41" xfId="0" applyNumberFormat="1" applyFont="1" applyFill="1" applyBorder="1"/>
    <x:xf numFmtId="0" fontId="10" fillId="7" borderId="42" xfId="0" applyNumberFormat="1" applyFont="1" applyFill="1" applyBorder="1" applyAlignment="1">
      <x:alignment horizontal="right"/>
    </x:xf>
    <x:xf numFmtId="0" fontId="10" fillId="7" borderId="43" xfId="0" applyNumberFormat="1" applyFont="1" applyFill="1" applyBorder="1" applyAlignment="1">
      <x:alignment horizontal="right"/>
    </x:xf>
    <x:xf numFmtId="0" fontId="4" fillId="3" borderId="44" xfId="0" applyNumberFormat="1" applyFont="1" applyFill="1" applyBorder="1"/>
    <x:xf numFmtId="0" fontId="10" fillId="7" borderId="45" xfId="0" applyNumberFormat="1" applyFont="1" applyFill="1" applyBorder="1" applyAlignment="1">
      <x:alignment horizontal="right"/>
    </x:xf>
    <x:xf numFmtId="0" fontId="10" fillId="7" borderId="46" xfId="0" applyNumberFormat="1" applyFont="1" applyFill="1" applyBorder="1" applyAlignment="1">
      <x:alignment horizontal="right"/>
    </x:xf>
    <x:xf numFmtId="0" fontId="4" fillId="3" borderId="47" xfId="0" applyNumberFormat="1" applyFont="1" applyFill="1" applyBorder="1"/>
    <x:xf numFmtId="0" fontId="10" fillId="7" borderId="48" xfId="0" applyNumberFormat="1" applyFont="1" applyFill="1" applyBorder="1" applyAlignment="1">
      <x:alignment horizontal="right"/>
    </x:xf>
    <x:xf numFmtId="0" fontId="10" fillId="7" borderId="49" xfId="0" applyNumberFormat="1" applyFont="1" applyFill="1" applyBorder="1" applyAlignment="1">
      <x:alignment horizontal="right"/>
    </x:xf>
    <x:xf numFmtId="0" fontId="4" fillId="3" borderId="152" xfId="0" applyNumberFormat="1" applyFont="1" applyFill="1" applyBorder="1"/>
    <x:xf numFmtId="0" fontId="4" fillId="3" borderId="153" xfId="0" applyNumberFormat="1" applyFont="1" applyFill="1" applyBorder="1"/>
    <x:xf numFmtId="0" fontId="6" fillId="5" borderId="154" xfId="0" applyNumberFormat="1" applyFont="1" applyFill="1" applyBorder="1"/>
    <x:xf numFmtId="0" fontId="10" fillId="7" borderId="155" xfId="0" applyNumberFormat="1" applyFont="1" applyFill="1" applyBorder="1" applyAlignment="1">
      <x:alignment horizontal="right"/>
    </x:xf>
    <x:xf numFmtId="0" fontId="6" fillId="5" borderId="156" xfId="0" applyNumberFormat="1" applyFont="1" applyFill="1" applyBorder="1"/>
    <x:xf numFmtId="0" fontId="10" fillId="7" borderId="157" xfId="0" applyNumberFormat="1" applyFont="1" applyFill="1" applyBorder="1" applyAlignment="1">
      <x:alignment horizontal="right"/>
    </x:xf>
    <x:xf numFmtId="0" fontId="4" fillId="3" borderId="158" xfId="0" applyNumberFormat="1" applyFont="1" applyFill="1" applyBorder="1"/>
    <x:xf numFmtId="0" fontId="4" fillId="3" borderId="159" xfId="0" applyNumberFormat="1" applyFont="1" applyFill="1" applyBorder="1"/>
    <x:xf numFmtId="0" fontId="6" fillId="5" borderId="160" xfId="0" applyNumberFormat="1" applyFont="1" applyFill="1" applyBorder="1"/>
    <x:xf numFmtId="0" fontId="10" fillId="7" borderId="161" xfId="0" applyNumberFormat="1" applyFont="1" applyFill="1" applyBorder="1" applyAlignment="1">
      <x:alignment horizontal="right"/>
    </x:xf>
    <x:xf numFmtId="0" fontId="6" fillId="5" borderId="162" xfId="0" applyNumberFormat="1" applyFont="1" applyFill="1" applyBorder="1"/>
    <x:xf numFmtId="0" fontId="10" fillId="7" borderId="163" xfId="0" applyNumberFormat="1" applyFont="1" applyFill="1" applyBorder="1" applyAlignment="1">
      <x:alignment horizontal="right"/>
    </x:xf>
    <x:xf numFmtId="0" fontId="4" fillId="3" borderId="164" xfId="0" applyNumberFormat="1" applyFont="1" applyFill="1" applyBorder="1"/>
    <x:xf numFmtId="0" fontId="4" fillId="3" borderId="165" xfId="0" applyNumberFormat="1" applyFont="1" applyFill="1" applyBorder="1"/>
    <x:xf numFmtId="0" fontId="6" fillId="5" borderId="166" xfId="0" applyNumberFormat="1" applyFont="1" applyFill="1" applyBorder="1"/>
    <x:xf numFmtId="0" fontId="10" fillId="7" borderId="167" xfId="0" applyNumberFormat="1" applyFont="1" applyFill="1" applyBorder="1" applyAlignment="1">
      <x:alignment horizontal="right"/>
    </x:xf>
    <x:xf numFmtId="0" fontId="6" fillId="5" borderId="168" xfId="0" applyNumberFormat="1" applyFont="1" applyFill="1" applyBorder="1"/>
    <x:xf numFmtId="0" fontId="10" fillId="7" borderId="169" xfId="0" applyNumberFormat="1" applyFont="1" applyFill="1" applyBorder="1" applyAlignment="1">
      <x:alignment horizontal="right"/>
    </x:xf>
    <x:xf numFmtId="0" fontId="4" fillId="3" borderId="170" xfId="0" applyNumberFormat="1" applyFont="1" applyFill="1" applyBorder="1"/>
    <x:xf numFmtId="0" fontId="4" fillId="3" borderId="171" xfId="0" applyNumberFormat="1" applyFont="1" applyFill="1" applyBorder="1"/>
    <x:xf numFmtId="0" fontId="6" fillId="5" borderId="172" xfId="0" applyNumberFormat="1" applyFont="1" applyFill="1" applyBorder="1"/>
    <x:xf numFmtId="0" fontId="10" fillId="7" borderId="173" xfId="0" applyNumberFormat="1" applyFont="1" applyFill="1" applyBorder="1" applyAlignment="1">
      <x:alignment horizontal="right"/>
    </x:xf>
    <x:xf numFmtId="0" fontId="6" fillId="5" borderId="174" xfId="0" applyNumberFormat="1" applyFont="1" applyFill="1" applyBorder="1"/>
    <x:xf numFmtId="0" fontId="10" fillId="7" borderId="175" xfId="0" applyNumberFormat="1" applyFont="1" applyFill="1" applyBorder="1" applyAlignment="1">
      <x:alignment horizontal="right"/>
    </x:xf>
    <x:xf numFmtId="0" fontId="4" fillId="3" borderId="60" xfId="0" applyNumberFormat="1" applyFont="1" applyFill="1" applyBorder="1"/>
    <x:xf numFmtId="0" fontId="4" fillId="3" borderId="66" xfId="0" applyNumberFormat="1" applyFont="1" applyFill="1" applyBorder="1"/>
    <x:xf numFmtId="0" fontId="6" fillId="5" borderId="60" xfId="0" applyNumberFormat="1" applyFont="1" applyFill="1" applyBorder="1"/>
    <x:xf numFmtId="0" fontId="10" fillId="7" borderId="66" xfId="0" applyNumberFormat="1" applyFont="1" applyFill="1" applyBorder="1" applyAlignment="1">
      <x:alignment horizontal="right"/>
    </x:xf>
    <x:xf numFmtId="0" fontId="4" fillId="3" borderId="61" xfId="0" applyNumberFormat="1" applyFont="1" applyFill="1" applyBorder="1"/>
    <x:xf numFmtId="0" fontId="4" fillId="3" borderId="67" xfId="0" applyNumberFormat="1" applyFont="1" applyFill="1" applyBorder="1"/>
    <x:xf numFmtId="0" fontId="6" fillId="5" borderId="61" xfId="0" applyNumberFormat="1" applyFont="1" applyFill="1" applyBorder="1"/>
    <x:xf numFmtId="0" fontId="10" fillId="7" borderId="67" xfId="0" applyNumberFormat="1" applyFont="1" applyFill="1" applyBorder="1" applyAlignment="1">
      <x:alignment horizontal="right"/>
    </x:xf>
    <x:xf numFmtId="0" fontId="4" fillId="3" borderId="176" xfId="0" applyNumberFormat="1" applyFont="1" applyFill="1" applyBorder="1"/>
    <x:xf numFmtId="0" fontId="4" fillId="3" borderId="177" xfId="0" applyNumberFormat="1" applyFont="1" applyFill="1" applyBorder="1"/>
    <x:xf numFmtId="0" fontId="6" fillId="5" borderId="176" xfId="0" applyNumberFormat="1" applyFont="1" applyFill="1" applyBorder="1"/>
    <x:xf numFmtId="0" fontId="10" fillId="7" borderId="177" xfId="0" applyNumberFormat="1" applyFont="1" applyFill="1" applyBorder="1" applyAlignment="1">
      <x:alignment horizontal="right"/>
    </x:xf>
    <x:xf numFmtId="0" fontId="4" fillId="3" borderId="178" xfId="0" applyNumberFormat="1" applyFont="1" applyFill="1" applyBorder="1"/>
    <x:xf numFmtId="0" fontId="4" fillId="3" borderId="179" xfId="0" applyNumberFormat="1" applyFont="1" applyFill="1" applyBorder="1"/>
    <x:xf numFmtId="0" fontId="6" fillId="5" borderId="178" xfId="0" applyNumberFormat="1" applyFont="1" applyFill="1" applyBorder="1"/>
    <x:xf numFmtId="0" fontId="10" fillId="7" borderId="179" xfId="0" applyNumberFormat="1" applyFont="1" applyFill="1" applyBorder="1" applyAlignment="1">
      <x:alignment horizontal="right"/>
    </x:xf>
    <x:xf numFmtId="0" fontId="4" fillId="3" borderId="180" xfId="0" applyNumberFormat="1" applyFont="1" applyFill="1" applyBorder="1"/>
    <x:xf numFmtId="0" fontId="4" fillId="3" borderId="181" xfId="0" applyNumberFormat="1" applyFont="1" applyFill="1" applyBorder="1"/>
    <x:xf numFmtId="0" fontId="6" fillId="5" borderId="180" xfId="0" applyNumberFormat="1" applyFont="1" applyFill="1" applyBorder="1"/>
    <x:xf numFmtId="0" fontId="10" fillId="7" borderId="181" xfId="0" applyNumberFormat="1" applyFont="1" applyFill="1" applyBorder="1" applyAlignment="1">
      <x:alignment horizontal="right"/>
    </x:xf>
    <x:xf numFmtId="0" fontId="4" fillId="3" borderId="182" xfId="0" applyNumberFormat="1" applyFont="1" applyFill="1" applyBorder="1"/>
    <x:xf numFmtId="0" fontId="4" fillId="3" borderId="183" xfId="0" applyNumberFormat="1" applyFont="1" applyFill="1" applyBorder="1"/>
    <x:xf numFmtId="0" fontId="6" fillId="5" borderId="182" xfId="0" applyNumberFormat="1" applyFont="1" applyFill="1" applyBorder="1"/>
    <x:xf numFmtId="0" fontId="10" fillId="7" borderId="183" xfId="0" applyNumberFormat="1" applyFont="1" applyFill="1" applyBorder="1" applyAlignment="1">
      <x:alignment horizontal="right"/>
    </x:xf>
    <x:xf numFmtId="0" fontId="4" fillId="3" borderId="184" xfId="0" applyNumberFormat="1" applyFont="1" applyFill="1" applyBorder="1"/>
    <x:xf numFmtId="0" fontId="6" fillId="5" borderId="184" xfId="0" applyNumberFormat="1" applyFont="1" applyFill="1" applyBorder="1"/>
    <x:xf numFmtId="0" fontId="10" fillId="7" borderId="184" xfId="0" applyNumberFormat="1" applyFont="1" applyFill="1" applyBorder="1" applyAlignment="1">
      <x:alignment horizontal="right"/>
    </x:xf>
    <x:xf numFmtId="0" fontId="4" fillId="3" borderId="185" xfId="0" applyNumberFormat="1" applyFont="1" applyFill="1" applyBorder="1"/>
    <x:xf numFmtId="0" fontId="6" fillId="5" borderId="185" xfId="0" applyNumberFormat="1" applyFont="1" applyFill="1" applyBorder="1"/>
    <x:xf numFmtId="0" fontId="10" fillId="7" borderId="185" xfId="0" applyNumberFormat="1" applyFont="1" applyFill="1" applyBorder="1" applyAlignment="1">
      <x:alignment horizontal="right"/>
    </x:xf>
    <x:xf numFmtId="201" fontId="10" fillId="7" borderId="184" xfId="0" applyNumberFormat="1" applyFont="1" applyFill="1" applyBorder="1" applyAlignment="1">
      <x:alignment horizontal="right"/>
    </x:xf>
    <x:xf numFmtId="201" fontId="10" fillId="7" borderId="185" xfId="0" applyNumberFormat="1" applyFont="1" applyFill="1" applyBorder="1" applyAlignment="1">
      <x:alignment horizontal="right"/>
    </x:xf>
    <x:xf numFmtId="202" fontId="10" fillId="7" borderId="184" xfId="0" applyNumberFormat="1" applyFont="1" applyFill="1" applyBorder="1" applyAlignment="1">
      <x:alignment horizontal="right"/>
    </x:xf>
    <x:xf numFmtId="202" fontId="10" fillId="7" borderId="185" xfId="0" applyNumberFormat="1" applyFont="1" applyFill="1" applyBorder="1" applyAlignment="1">
      <x:alignment horizontal="right"/>
    </x:xf>
    <x:xf numFmtId="203" fontId="2" fillId="2" borderId="0" xfId="0" applyNumberFormat="1" applyFont="1" applyFill="1" applyBorder="1"/>
    <x:xf numFmtId="203" fontId="2" fillId="2" borderId="1" xfId="0" applyNumberFormat="1" applyFont="1" applyFill="1" applyBorder="1"/>
    <x:xf numFmtId="203" fontId="2" fillId="5" borderId="0" xfId="0" applyNumberFormat="1" applyFont="1" applyFill="1" applyBorder="1"/>
    <x:xf numFmtId="203" fontId="2" fillId="5" borderId="1" xfId="0" applyNumberFormat="1" applyFont="1" applyFill="1" applyBorder="1"/>
    <x:xf numFmtId="0" fontId="2" fillId="5" borderId="0" xfId="0" applyNumberFormat="1" applyFont="1" applyFill="1" applyBorder="1" applyAlignment="1">
      <x:alignment horizontal="right"/>
    </x:xf>
    <x:xf numFmtId="0" fontId="2" fillId="5" borderId="1" xfId="0" applyNumberFormat="1" applyFont="1" applyFill="1" applyBorder="1" applyAlignment="1">
      <x:alignment horizontal="right"/>
    </x:xf>
    <x:xf numFmtId="203" fontId="2" fillId="5" borderId="8" xfId="0" applyNumberFormat="1" applyFont="1" applyFill="1" applyBorder="1"/>
    <x:xf numFmtId="0" fontId="2" fillId="5" borderId="8" xfId="0" applyNumberFormat="1" applyFont="1" applyFill="1" applyBorder="1" applyAlignment="1">
      <x:alignment horizontal="right"/>
    </x:xf>
    <x:xf numFmtId="203" fontId="2" fillId="5" borderId="9" xfId="0" applyNumberFormat="1" applyFont="1" applyFill="1" applyBorder="1"/>
    <x:xf numFmtId="0" fontId="2" fillId="5" borderId="9" xfId="0" applyNumberFormat="1" applyFont="1" applyFill="1" applyBorder="1" applyAlignment="1">
      <x:alignment horizontal="right"/>
    </x:xf>
    <x:xf numFmtId="203" fontId="2" fillId="5" borderId="10" xfId="0" applyNumberFormat="1" applyFont="1" applyFill="1" applyBorder="1"/>
    <x:xf numFmtId="0" fontId="2" fillId="5" borderId="10" xfId="0" applyNumberFormat="1" applyFont="1" applyFill="1" applyBorder="1" applyAlignment="1">
      <x:alignment horizontal="right"/>
    </x:xf>
    <x:xf numFmtId="203" fontId="2" fillId="5" borderId="11" xfId="0" applyNumberFormat="1" applyFont="1" applyFill="1" applyBorder="1"/>
    <x:xf numFmtId="0" fontId="2" fillId="5" borderId="11" xfId="0" applyNumberFormat="1" applyFont="1" applyFill="1" applyBorder="1" applyAlignment="1">
      <x:alignment horizontal="right"/>
    </x:xf>
    <x:xf numFmtId="203" fontId="2" fillId="5" borderId="12" xfId="0" applyNumberFormat="1" applyFont="1" applyFill="1" applyBorder="1"/>
    <x:xf numFmtId="0" fontId="2" fillId="5" borderId="12" xfId="0" applyNumberFormat="1" applyFont="1" applyFill="1" applyBorder="1" applyAlignment="1">
      <x:alignment horizontal="right"/>
    </x:xf>
    <x:xf numFmtId="203" fontId="2" fillId="5" borderId="13" xfId="0" applyNumberFormat="1" applyFont="1" applyFill="1" applyBorder="1"/>
    <x:xf numFmtId="0" fontId="2" fillId="5" borderId="13" xfId="0" applyNumberFormat="1" applyFont="1" applyFill="1" applyBorder="1" applyAlignment="1">
      <x:alignment horizontal="right"/>
    </x:xf>
    <x:xf numFmtId="203" fontId="2" fillId="5" borderId="15" xfId="0" applyNumberFormat="1" applyFont="1" applyFill="1" applyBorder="1"/>
    <x:xf numFmtId="203" fontId="2" fillId="5" borderId="16" xfId="0" applyNumberFormat="1" applyFont="1" applyFill="1" applyBorder="1"/>
    <x:xf numFmtId="203" fontId="2" fillId="5" borderId="18" xfId="0" applyNumberFormat="1" applyFont="1" applyFill="1" applyBorder="1"/>
    <x:xf numFmtId="203" fontId="2" fillId="5" borderId="19" xfId="0" applyNumberFormat="1" applyFont="1" applyFill="1" applyBorder="1"/>
    <x:xf numFmtId="203" fontId="2" fillId="5" borderId="21" xfId="0" applyNumberFormat="1" applyFont="1" applyFill="1" applyBorder="1"/>
    <x:xf numFmtId="203" fontId="2" fillId="5" borderId="22" xfId="0" applyNumberFormat="1" applyFont="1" applyFill="1" applyBorder="1"/>
    <x:xf numFmtId="203" fontId="2" fillId="5" borderId="24" xfId="0" applyNumberFormat="1" applyFont="1" applyFill="1" applyBorder="1"/>
    <x:xf numFmtId="203" fontId="2" fillId="5" borderId="25" xfId="0" applyNumberFormat="1" applyFont="1" applyFill="1" applyBorder="1"/>
    <x:xf numFmtId="203" fontId="2" fillId="5" borderId="27" xfId="0" applyNumberFormat="1" applyFont="1" applyFill="1" applyBorder="1"/>
    <x:xf numFmtId="203" fontId="2" fillId="5" borderId="28" xfId="0" applyNumberFormat="1" applyFont="1" applyFill="1" applyBorder="1"/>
    <x:xf numFmtId="203" fontId="2" fillId="5" borderId="30" xfId="0" applyNumberFormat="1" applyFont="1" applyFill="1" applyBorder="1"/>
    <x:xf numFmtId="203" fontId="2" fillId="5" borderId="31" xfId="0" applyNumberFormat="1" applyFont="1" applyFill="1" applyBorder="1"/>
    <x:xf numFmtId="0" fontId="2" fillId="5" borderId="33" xfId="0" applyNumberFormat="1" applyFont="1" applyFill="1" applyBorder="1" applyAlignment="1">
      <x:alignment horizontal="right"/>
    </x:xf>
    <x:xf numFmtId="0" fontId="2" fillId="5" borderId="34" xfId="0" applyNumberFormat="1" applyFont="1" applyFill="1" applyBorder="1" applyAlignment="1">
      <x:alignment horizontal="right"/>
    </x:xf>
    <x:xf numFmtId="0" fontId="2" fillId="5" borderId="36" xfId="0" applyNumberFormat="1" applyFont="1" applyFill="1" applyBorder="1" applyAlignment="1">
      <x:alignment horizontal="right"/>
    </x:xf>
    <x:xf numFmtId="0" fontId="2" fillId="5" borderId="37" xfId="0" applyNumberFormat="1" applyFont="1" applyFill="1" applyBorder="1" applyAlignment="1">
      <x:alignment horizontal="right"/>
    </x:xf>
    <x:xf numFmtId="0" fontId="2" fillId="5" borderId="39" xfId="0" applyNumberFormat="1" applyFont="1" applyFill="1" applyBorder="1" applyAlignment="1">
      <x:alignment horizontal="right"/>
    </x:xf>
    <x:xf numFmtId="0" fontId="2" fillId="5" borderId="40" xfId="0" applyNumberFormat="1" applyFont="1" applyFill="1" applyBorder="1" applyAlignment="1">
      <x:alignment horizontal="right"/>
    </x:xf>
    <x:xf numFmtId="0" fontId="2" fillId="5" borderId="42" xfId="0" applyNumberFormat="1" applyFont="1" applyFill="1" applyBorder="1" applyAlignment="1">
      <x:alignment horizontal="right"/>
    </x:xf>
    <x:xf numFmtId="0" fontId="2" fillId="5" borderId="43" xfId="0" applyNumberFormat="1" applyFont="1" applyFill="1" applyBorder="1" applyAlignment="1">
      <x:alignment horizontal="right"/>
    </x:xf>
    <x:xf numFmtId="0" fontId="2" fillId="5" borderId="45" xfId="0" applyNumberFormat="1" applyFont="1" applyFill="1" applyBorder="1" applyAlignment="1">
      <x:alignment horizontal="right"/>
    </x:xf>
    <x:xf numFmtId="0" fontId="2" fillId="5" borderId="46" xfId="0" applyNumberFormat="1" applyFont="1" applyFill="1" applyBorder="1" applyAlignment="1">
      <x:alignment horizontal="right"/>
    </x:xf>
    <x:xf numFmtId="0" fontId="2" fillId="5" borderId="48" xfId="0" applyNumberFormat="1" applyFont="1" applyFill="1" applyBorder="1" applyAlignment="1">
      <x:alignment horizontal="right"/>
    </x:xf>
    <x:xf numFmtId="0" fontId="2" fillId="5" borderId="49" xfId="0" applyNumberFormat="1" applyFont="1" applyFill="1" applyBorder="1" applyAlignment="1">
      <x:alignment horizontal="right"/>
    </x:xf>
    <x:xf numFmtId="0" fontId="4" fillId="3" borderId="50" xfId="0" applyNumberFormat="1" applyFont="1" applyFill="1" applyBorder="1"/>
    <x:xf numFmtId="203" fontId="2" fillId="5" borderId="154" xfId="0" applyNumberFormat="1" applyFont="1" applyFill="1" applyBorder="1"/>
    <x:xf numFmtId="0" fontId="2" fillId="5" borderId="186" xfId="0" applyNumberFormat="1" applyFont="1" applyFill="1" applyBorder="1" applyAlignment="1">
      <x:alignment horizontal="right"/>
    </x:xf>
    <x:xf numFmtId="0" fontId="2" fillId="5" borderId="155" xfId="0" applyNumberFormat="1" applyFont="1" applyFill="1" applyBorder="1" applyAlignment="1">
      <x:alignment horizontal="right"/>
    </x:xf>
    <x:xf numFmtId="203" fontId="2" fillId="5" borderId="156" xfId="0" applyNumberFormat="1" applyFont="1" applyFill="1" applyBorder="1"/>
    <x:xf numFmtId="0" fontId="2" fillId="5" borderId="187" xfId="0" applyNumberFormat="1" applyFont="1" applyFill="1" applyBorder="1" applyAlignment="1">
      <x:alignment horizontal="right"/>
    </x:xf>
    <x:xf numFmtId="0" fontId="2" fillId="5" borderId="157" xfId="0" applyNumberFormat="1" applyFont="1" applyFill="1" applyBorder="1" applyAlignment="1">
      <x:alignment horizontal="right"/>
    </x:xf>
    <x:xf numFmtId="0" fontId="4" fillId="3" borderId="51" xfId="0" applyNumberFormat="1" applyFont="1" applyFill="1" applyBorder="1"/>
    <x:xf numFmtId="203" fontId="2" fillId="5" borderId="160" xfId="0" applyNumberFormat="1" applyFont="1" applyFill="1" applyBorder="1"/>
    <x:xf numFmtId="0" fontId="2" fillId="5" borderId="188" xfId="0" applyNumberFormat="1" applyFont="1" applyFill="1" applyBorder="1" applyAlignment="1">
      <x:alignment horizontal="right"/>
    </x:xf>
    <x:xf numFmtId="0" fontId="2" fillId="5" borderId="161" xfId="0" applyNumberFormat="1" applyFont="1" applyFill="1" applyBorder="1" applyAlignment="1">
      <x:alignment horizontal="right"/>
    </x:xf>
    <x:xf numFmtId="203" fontId="2" fillId="5" borderId="162" xfId="0" applyNumberFormat="1" applyFont="1" applyFill="1" applyBorder="1"/>
    <x:xf numFmtId="0" fontId="2" fillId="5" borderId="189" xfId="0" applyNumberFormat="1" applyFont="1" applyFill="1" applyBorder="1" applyAlignment="1">
      <x:alignment horizontal="right"/>
    </x:xf>
    <x:xf numFmtId="0" fontId="2" fillId="5" borderId="163" xfId="0" applyNumberFormat="1" applyFont="1" applyFill="1" applyBorder="1" applyAlignment="1">
      <x:alignment horizontal="right"/>
    </x:xf>
    <x:xf numFmtId="0" fontId="4" fillId="3" borderId="52" xfId="0" applyNumberFormat="1" applyFont="1" applyFill="1" applyBorder="1"/>
    <x:xf numFmtId="203" fontId="2" fillId="5" borderId="166" xfId="0" applyNumberFormat="1" applyFont="1" applyFill="1" applyBorder="1"/>
    <x:xf numFmtId="0" fontId="2" fillId="5" borderId="190" xfId="0" applyNumberFormat="1" applyFont="1" applyFill="1" applyBorder="1" applyAlignment="1">
      <x:alignment horizontal="right"/>
    </x:xf>
    <x:xf numFmtId="0" fontId="2" fillId="5" borderId="167" xfId="0" applyNumberFormat="1" applyFont="1" applyFill="1" applyBorder="1" applyAlignment="1">
      <x:alignment horizontal="right"/>
    </x:xf>
    <x:xf numFmtId="203" fontId="2" fillId="5" borderId="168" xfId="0" applyNumberFormat="1" applyFont="1" applyFill="1" applyBorder="1"/>
    <x:xf numFmtId="0" fontId="2" fillId="5" borderId="191" xfId="0" applyNumberFormat="1" applyFont="1" applyFill="1" applyBorder="1" applyAlignment="1">
      <x:alignment horizontal="right"/>
    </x:xf>
    <x:xf numFmtId="0" fontId="2" fillId="5" borderId="169" xfId="0" applyNumberFormat="1" applyFont="1" applyFill="1" applyBorder="1" applyAlignment="1">
      <x:alignment horizontal="right"/>
    </x:xf>
    <x:xf numFmtId="0" fontId="4" fillId="3" borderId="53" xfId="0" applyNumberFormat="1" applyFont="1" applyFill="1" applyBorder="1"/>
    <x:xf numFmtId="203" fontId="2" fillId="5" borderId="172" xfId="0" applyNumberFormat="1" applyFont="1" applyFill="1" applyBorder="1"/>
    <x:xf numFmtId="0" fontId="2" fillId="5" borderId="192" xfId="0" applyNumberFormat="1" applyFont="1" applyFill="1" applyBorder="1" applyAlignment="1">
      <x:alignment horizontal="right"/>
    </x:xf>
    <x:xf numFmtId="0" fontId="2" fillId="5" borderId="173" xfId="0" applyNumberFormat="1" applyFont="1" applyFill="1" applyBorder="1" applyAlignment="1">
      <x:alignment horizontal="right"/>
    </x:xf>
    <x:xf numFmtId="203" fontId="2" fillId="5" borderId="174" xfId="0" applyNumberFormat="1" applyFont="1" applyFill="1" applyBorder="1"/>
    <x:xf numFmtId="0" fontId="2" fillId="5" borderId="193" xfId="0" applyNumberFormat="1" applyFont="1" applyFill="1" applyBorder="1" applyAlignment="1">
      <x:alignment horizontal="right"/>
    </x:xf>
    <x:xf numFmtId="0" fontId="2" fillId="5" borderId="175" xfId="0" applyNumberFormat="1" applyFont="1" applyFill="1" applyBorder="1" applyAlignment="1">
      <x:alignment horizontal="right"/>
    </x:xf>
    <x:xf numFmtId="0" fontId="4" fillId="3" borderId="54" xfId="0" applyNumberFormat="1" applyFont="1" applyFill="1" applyBorder="1"/>
    <x:xf numFmtId="203" fontId="2" fillId="5" borderId="60" xfId="0" applyNumberFormat="1" applyFont="1" applyFill="1" applyBorder="1"/>
    <x:xf numFmtId="0" fontId="2" fillId="5" borderId="54" xfId="0" applyNumberFormat="1" applyFont="1" applyFill="1" applyBorder="1" applyAlignment="1">
      <x:alignment horizontal="right"/>
    </x:xf>
    <x:xf numFmtId="0" fontId="2" fillId="5" borderId="66" xfId="0" applyNumberFormat="1" applyFont="1" applyFill="1" applyBorder="1" applyAlignment="1">
      <x:alignment horizontal="right"/>
    </x:xf>
    <x:xf numFmtId="0" fontId="4" fillId="3" borderId="55" xfId="0" applyNumberFormat="1" applyFont="1" applyFill="1" applyBorder="1"/>
    <x:xf numFmtId="203" fontId="2" fillId="5" borderId="61" xfId="0" applyNumberFormat="1" applyFont="1" applyFill="1" applyBorder="1"/>
    <x:xf numFmtId="0" fontId="2" fillId="5" borderId="55" xfId="0" applyNumberFormat="1" applyFont="1" applyFill="1" applyBorder="1" applyAlignment="1">
      <x:alignment horizontal="right"/>
    </x:xf>
    <x:xf numFmtId="0" fontId="2" fillId="5" borderId="67" xfId="0" applyNumberFormat="1" applyFont="1" applyFill="1" applyBorder="1" applyAlignment="1">
      <x:alignment horizontal="right"/>
    </x:xf>
    <x:xf numFmtId="0" fontId="4" fillId="3" borderId="194" xfId="0" applyNumberFormat="1" applyFont="1" applyFill="1" applyBorder="1"/>
    <x:xf numFmtId="203" fontId="2" fillId="5" borderId="176" xfId="0" applyNumberFormat="1" applyFont="1" applyFill="1" applyBorder="1"/>
    <x:xf numFmtId="0" fontId="2" fillId="5" borderId="194" xfId="0" applyNumberFormat="1" applyFont="1" applyFill="1" applyBorder="1" applyAlignment="1">
      <x:alignment horizontal="right"/>
    </x:xf>
    <x:xf numFmtId="0" fontId="2" fillId="5" borderId="177" xfId="0" applyNumberFormat="1" applyFont="1" applyFill="1" applyBorder="1" applyAlignment="1">
      <x:alignment horizontal="right"/>
    </x:xf>
    <x:xf numFmtId="0" fontId="4" fillId="3" borderId="195" xfId="0" applyNumberFormat="1" applyFont="1" applyFill="1" applyBorder="1"/>
    <x:xf numFmtId="203" fontId="2" fillId="5" borderId="178" xfId="0" applyNumberFormat="1" applyFont="1" applyFill="1" applyBorder="1"/>
    <x:xf numFmtId="0" fontId="2" fillId="5" borderId="195" xfId="0" applyNumberFormat="1" applyFont="1" applyFill="1" applyBorder="1" applyAlignment="1">
      <x:alignment horizontal="right"/>
    </x:xf>
    <x:xf numFmtId="0" fontId="2" fillId="5" borderId="179" xfId="0" applyNumberFormat="1" applyFont="1" applyFill="1" applyBorder="1" applyAlignment="1">
      <x:alignment horizontal="right"/>
    </x:xf>
    <x:xf numFmtId="0" fontId="4" fillId="3" borderId="196" xfId="0" applyNumberFormat="1" applyFont="1" applyFill="1" applyBorder="1"/>
    <x:xf numFmtId="203" fontId="2" fillId="5" borderId="180" xfId="0" applyNumberFormat="1" applyFont="1" applyFill="1" applyBorder="1"/>
    <x:xf numFmtId="0" fontId="2" fillId="5" borderId="196" xfId="0" applyNumberFormat="1" applyFont="1" applyFill="1" applyBorder="1" applyAlignment="1">
      <x:alignment horizontal="right"/>
    </x:xf>
    <x:xf numFmtId="0" fontId="2" fillId="5" borderId="181" xfId="0" applyNumberFormat="1" applyFont="1" applyFill="1" applyBorder="1" applyAlignment="1">
      <x:alignment horizontal="right"/>
    </x:xf>
    <x:xf numFmtId="0" fontId="4" fillId="3" borderId="197" xfId="0" applyNumberFormat="1" applyFont="1" applyFill="1" applyBorder="1"/>
    <x:xf numFmtId="203" fontId="2" fillId="5" borderId="182" xfId="0" applyNumberFormat="1" applyFont="1" applyFill="1" applyBorder="1"/>
    <x:xf numFmtId="0" fontId="2" fillId="5" borderId="197" xfId="0" applyNumberFormat="1" applyFont="1" applyFill="1" applyBorder="1" applyAlignment="1">
      <x:alignment horizontal="right"/>
    </x:xf>
    <x:xf numFmtId="0" fontId="2" fillId="5" borderId="183" xfId="0" applyNumberFormat="1" applyFont="1" applyFill="1" applyBorder="1" applyAlignment="1">
      <x:alignment horizontal="right"/>
    </x:xf>
    <x:xf numFmtId="203" fontId="2" fillId="5" borderId="184" xfId="0" applyNumberFormat="1" applyFont="1" applyFill="1" applyBorder="1"/>
    <x:xf numFmtId="0" fontId="2" fillId="5" borderId="184" xfId="0" applyNumberFormat="1" applyFont="1" applyFill="1" applyBorder="1" applyAlignment="1">
      <x:alignment horizontal="right"/>
    </x:xf>
    <x:xf numFmtId="203" fontId="2" fillId="5" borderId="185" xfId="0" applyNumberFormat="1" applyFont="1" applyFill="1" applyBorder="1"/>
    <x:xf numFmtId="0" fontId="2" fillId="5" borderId="185" xfId="0" applyNumberFormat="1" applyFont="1" applyFill="1" applyBorder="1" applyAlignment="1">
      <x:alignment horizontal="right"/>
    </x:xf>
    <x:xf numFmtId="201" fontId="2" fillId="5" borderId="184" xfId="0" applyNumberFormat="1" applyFont="1" applyFill="1" applyBorder="1" applyAlignment="1">
      <x:alignment horizontal="right"/>
    </x:xf>
    <x:xf numFmtId="201" fontId="2" fillId="5" borderId="185" xfId="0" applyNumberFormat="1" applyFont="1" applyFill="1" applyBorder="1" applyAlignment="1">
      <x:alignment horizontal="right"/>
    </x:xf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7" fillId="5" borderId="0" xfId="0" applyNumberFormat="1" applyFont="1" applyFill="1" applyBorder="1" applyAlignment="1">
      <x:alignment horizontal="right"/>
    </x:xf>
    <x:xf numFmtId="0" fontId="7" fillId="5" borderId="1" xfId="0" applyNumberFormat="1" applyFont="1" applyFill="1" applyBorder="1" applyAlignment="1">
      <x:alignment horizontal="right"/>
    </x:xf>
    <x:xf numFmtId="0" fontId="2" fillId="5" borderId="8" xfId="0" applyNumberFormat="1" applyFont="1" applyFill="1" applyBorder="1"/>
    <x:xf numFmtId="0" fontId="7" fillId="5" borderId="8" xfId="0" applyNumberFormat="1" applyFont="1" applyFill="1" applyBorder="1" applyAlignment="1">
      <x:alignment horizontal="right"/>
    </x:xf>
    <x:xf numFmtId="0" fontId="2" fillId="5" borderId="9" xfId="0" applyNumberFormat="1" applyFont="1" applyFill="1" applyBorder="1"/>
    <x:xf numFmtId="0" fontId="7" fillId="5" borderId="9" xfId="0" applyNumberFormat="1" applyFont="1" applyFill="1" applyBorder="1" applyAlignment="1">
      <x:alignment horizontal="right"/>
    </x:xf>
    <x:xf numFmtId="0" fontId="2" fillId="5" borderId="10" xfId="0" applyNumberFormat="1" applyFont="1" applyFill="1" applyBorder="1"/>
    <x:xf numFmtId="0" fontId="7" fillId="5" borderId="10" xfId="0" applyNumberFormat="1" applyFont="1" applyFill="1" applyBorder="1" applyAlignment="1">
      <x:alignment horizontal="right"/>
    </x:xf>
    <x:xf numFmtId="0" fontId="2" fillId="5" borderId="11" xfId="0" applyNumberFormat="1" applyFont="1" applyFill="1" applyBorder="1"/>
    <x:xf numFmtId="0" fontId="7" fillId="5" borderId="11" xfId="0" applyNumberFormat="1" applyFont="1" applyFill="1" applyBorder="1" applyAlignment="1">
      <x:alignment horizontal="right"/>
    </x:xf>
    <x:xf numFmtId="0" fontId="2" fillId="5" borderId="12" xfId="0" applyNumberFormat="1" applyFont="1" applyFill="1" applyBorder="1"/>
    <x:xf numFmtId="0" fontId="7" fillId="5" borderId="12" xfId="0" applyNumberFormat="1" applyFont="1" applyFill="1" applyBorder="1" applyAlignment="1">
      <x:alignment horizontal="right"/>
    </x:xf>
    <x:xf numFmtId="0" fontId="2" fillId="5" borderId="13" xfId="0" applyNumberFormat="1" applyFont="1" applyFill="1" applyBorder="1"/>
    <x:xf numFmtId="0" fontId="7" fillId="5" borderId="13" xfId="0" applyNumberFormat="1" applyFont="1" applyFill="1" applyBorder="1" applyAlignment="1">
      <x:alignment horizontal="right"/>
    </x:xf>
    <x:xf numFmtId="0" fontId="2" fillId="5" borderId="15" xfId="0" applyNumberFormat="1" applyFont="1" applyFill="1" applyBorder="1"/>
    <x:xf numFmtId="0" fontId="2" fillId="5" borderId="16" xfId="0" applyNumberFormat="1" applyFont="1" applyFill="1" applyBorder="1"/>
    <x:xf numFmtId="0" fontId="2" fillId="5" borderId="18" xfId="0" applyNumberFormat="1" applyFont="1" applyFill="1" applyBorder="1"/>
    <x:xf numFmtId="0" fontId="2" fillId="5" borderId="19" xfId="0" applyNumberFormat="1" applyFont="1" applyFill="1" applyBorder="1"/>
    <x:xf numFmtId="0" fontId="2" fillId="5" borderId="21" xfId="0" applyNumberFormat="1" applyFont="1" applyFill="1" applyBorder="1"/>
    <x:xf numFmtId="0" fontId="2" fillId="5" borderId="22" xfId="0" applyNumberFormat="1" applyFont="1" applyFill="1" applyBorder="1"/>
    <x:xf numFmtId="0" fontId="2" fillId="5" borderId="24" xfId="0" applyNumberFormat="1" applyFont="1" applyFill="1" applyBorder="1"/>
    <x:xf numFmtId="0" fontId="2" fillId="5" borderId="25" xfId="0" applyNumberFormat="1" applyFont="1" applyFill="1" applyBorder="1"/>
    <x:xf numFmtId="0" fontId="2" fillId="5" borderId="27" xfId="0" applyNumberFormat="1" applyFont="1" applyFill="1" applyBorder="1"/>
    <x:xf numFmtId="0" fontId="2" fillId="5" borderId="28" xfId="0" applyNumberFormat="1" applyFont="1" applyFill="1" applyBorder="1"/>
    <x:xf numFmtId="0" fontId="2" fillId="5" borderId="30" xfId="0" applyNumberFormat="1" applyFont="1" applyFill="1" applyBorder="1"/>
    <x:xf numFmtId="0" fontId="2" fillId="5" borderId="31" xfId="0" applyNumberFormat="1" applyFont="1" applyFill="1" applyBorder="1"/>
    <x:xf numFmtId="0" fontId="2" fillId="5" borderId="33" xfId="0" applyNumberFormat="1" applyFont="1" applyFill="1" applyBorder="1"/>
    <x:xf numFmtId="0" fontId="2" fillId="5" borderId="34" xfId="0" applyNumberFormat="1" applyFont="1" applyFill="1" applyBorder="1"/>
    <x:xf numFmtId="0" fontId="2" fillId="5" borderId="36" xfId="0" applyNumberFormat="1" applyFont="1" applyFill="1" applyBorder="1"/>
    <x:xf numFmtId="0" fontId="2" fillId="5" borderId="37" xfId="0" applyNumberFormat="1" applyFont="1" applyFill="1" applyBorder="1"/>
    <x:xf numFmtId="0" fontId="2" fillId="5" borderId="39" xfId="0" applyNumberFormat="1" applyFont="1" applyFill="1" applyBorder="1"/>
    <x:xf numFmtId="0" fontId="2" fillId="5" borderId="40" xfId="0" applyNumberFormat="1" applyFont="1" applyFill="1" applyBorder="1"/>
    <x:xf numFmtId="0" fontId="2" fillId="5" borderId="42" xfId="0" applyNumberFormat="1" applyFont="1" applyFill="1" applyBorder="1"/>
    <x:xf numFmtId="0" fontId="2" fillId="5" borderId="43" xfId="0" applyNumberFormat="1" applyFont="1" applyFill="1" applyBorder="1"/>
    <x:xf numFmtId="0" fontId="2" fillId="5" borderId="45" xfId="0" applyNumberFormat="1" applyFont="1" applyFill="1" applyBorder="1"/>
    <x:xf numFmtId="0" fontId="2" fillId="5" borderId="46" xfId="0" applyNumberFormat="1" applyFont="1" applyFill="1" applyBorder="1"/>
    <x:xf numFmtId="0" fontId="2" fillId="5" borderId="48" xfId="0" applyNumberFormat="1" applyFont="1" applyFill="1" applyBorder="1"/>
    <x:xf numFmtId="0" fontId="2" fillId="5" borderId="49" xfId="0" applyNumberFormat="1" applyFont="1" applyFill="1" applyBorder="1"/>
    <x:xf numFmtId="0" fontId="2" fillId="5" borderId="154" xfId="0" applyNumberFormat="1" applyFont="1" applyFill="1" applyBorder="1"/>
    <x:xf numFmtId="0" fontId="7" fillId="5" borderId="186" xfId="0" applyNumberFormat="1" applyFont="1" applyFill="1" applyBorder="1" applyAlignment="1">
      <x:alignment horizontal="right"/>
    </x:xf>
    <x:xf numFmtId="0" fontId="2" fillId="5" borderId="155" xfId="0" applyNumberFormat="1" applyFont="1" applyFill="1" applyBorder="1"/>
    <x:xf numFmtId="0" fontId="2" fillId="5" borderId="156" xfId="0" applyNumberFormat="1" applyFont="1" applyFill="1" applyBorder="1"/>
    <x:xf numFmtId="0" fontId="7" fillId="5" borderId="187" xfId="0" applyNumberFormat="1" applyFont="1" applyFill="1" applyBorder="1" applyAlignment="1">
      <x:alignment horizontal="right"/>
    </x:xf>
    <x:xf numFmtId="0" fontId="2" fillId="5" borderId="157" xfId="0" applyNumberFormat="1" applyFont="1" applyFill="1" applyBorder="1"/>
    <x:xf numFmtId="0" fontId="2" fillId="5" borderId="160" xfId="0" applyNumberFormat="1" applyFont="1" applyFill="1" applyBorder="1"/>
    <x:xf numFmtId="0" fontId="7" fillId="5" borderId="188" xfId="0" applyNumberFormat="1" applyFont="1" applyFill="1" applyBorder="1" applyAlignment="1">
      <x:alignment horizontal="right"/>
    </x:xf>
    <x:xf numFmtId="0" fontId="2" fillId="5" borderId="161" xfId="0" applyNumberFormat="1" applyFont="1" applyFill="1" applyBorder="1"/>
    <x:xf numFmtId="0" fontId="2" fillId="5" borderId="162" xfId="0" applyNumberFormat="1" applyFont="1" applyFill="1" applyBorder="1"/>
    <x:xf numFmtId="0" fontId="7" fillId="5" borderId="189" xfId="0" applyNumberFormat="1" applyFont="1" applyFill="1" applyBorder="1" applyAlignment="1">
      <x:alignment horizontal="right"/>
    </x:xf>
    <x:xf numFmtId="0" fontId="2" fillId="5" borderId="163" xfId="0" applyNumberFormat="1" applyFont="1" applyFill="1" applyBorder="1"/>
    <x:xf numFmtId="0" fontId="2" fillId="5" borderId="166" xfId="0" applyNumberFormat="1" applyFont="1" applyFill="1" applyBorder="1"/>
    <x:xf numFmtId="0" fontId="7" fillId="5" borderId="190" xfId="0" applyNumberFormat="1" applyFont="1" applyFill="1" applyBorder="1" applyAlignment="1">
      <x:alignment horizontal="right"/>
    </x:xf>
    <x:xf numFmtId="0" fontId="2" fillId="5" borderId="167" xfId="0" applyNumberFormat="1" applyFont="1" applyFill="1" applyBorder="1"/>
    <x:xf numFmtId="0" fontId="2" fillId="5" borderId="168" xfId="0" applyNumberFormat="1" applyFont="1" applyFill="1" applyBorder="1"/>
    <x:xf numFmtId="0" fontId="7" fillId="5" borderId="191" xfId="0" applyNumberFormat="1" applyFont="1" applyFill="1" applyBorder="1" applyAlignment="1">
      <x:alignment horizontal="right"/>
    </x:xf>
    <x:xf numFmtId="0" fontId="2" fillId="5" borderId="169" xfId="0" applyNumberFormat="1" applyFont="1" applyFill="1" applyBorder="1"/>
    <x:xf numFmtId="0" fontId="2" fillId="5" borderId="172" xfId="0" applyNumberFormat="1" applyFont="1" applyFill="1" applyBorder="1"/>
    <x:xf numFmtId="0" fontId="7" fillId="5" borderId="192" xfId="0" applyNumberFormat="1" applyFont="1" applyFill="1" applyBorder="1" applyAlignment="1">
      <x:alignment horizontal="right"/>
    </x:xf>
    <x:xf numFmtId="0" fontId="2" fillId="5" borderId="173" xfId="0" applyNumberFormat="1" applyFont="1" applyFill="1" applyBorder="1"/>
    <x:xf numFmtId="0" fontId="2" fillId="5" borderId="174" xfId="0" applyNumberFormat="1" applyFont="1" applyFill="1" applyBorder="1"/>
    <x:xf numFmtId="0" fontId="7" fillId="5" borderId="193" xfId="0" applyNumberFormat="1" applyFont="1" applyFill="1" applyBorder="1" applyAlignment="1">
      <x:alignment horizontal="right"/>
    </x:xf>
    <x:xf numFmtId="0" fontId="2" fillId="5" borderId="175" xfId="0" applyNumberFormat="1" applyFont="1" applyFill="1" applyBorder="1"/>
    <x:xf numFmtId="0" fontId="2" fillId="5" borderId="60" xfId="0" applyNumberFormat="1" applyFont="1" applyFill="1" applyBorder="1"/>
    <x:xf numFmtId="0" fontId="7" fillId="5" borderId="54" xfId="0" applyNumberFormat="1" applyFont="1" applyFill="1" applyBorder="1" applyAlignment="1">
      <x:alignment horizontal="right"/>
    </x:xf>
    <x:xf numFmtId="0" fontId="2" fillId="5" borderId="66" xfId="0" applyNumberFormat="1" applyFont="1" applyFill="1" applyBorder="1"/>
    <x:xf numFmtId="0" fontId="2" fillId="5" borderId="61" xfId="0" applyNumberFormat="1" applyFont="1" applyFill="1" applyBorder="1"/>
    <x:xf numFmtId="0" fontId="7" fillId="5" borderId="55" xfId="0" applyNumberFormat="1" applyFont="1" applyFill="1" applyBorder="1" applyAlignment="1">
      <x:alignment horizontal="right"/>
    </x:xf>
    <x:xf numFmtId="0" fontId="2" fillId="5" borderId="67" xfId="0" applyNumberFormat="1" applyFont="1" applyFill="1" applyBorder="1"/>
    <x:xf numFmtId="0" fontId="2" fillId="5" borderId="176" xfId="0" applyNumberFormat="1" applyFont="1" applyFill="1" applyBorder="1"/>
    <x:xf numFmtId="0" fontId="7" fillId="5" borderId="194" xfId="0" applyNumberFormat="1" applyFont="1" applyFill="1" applyBorder="1" applyAlignment="1">
      <x:alignment horizontal="right"/>
    </x:xf>
    <x:xf numFmtId="0" fontId="2" fillId="5" borderId="177" xfId="0" applyNumberFormat="1" applyFont="1" applyFill="1" applyBorder="1"/>
    <x:xf numFmtId="0" fontId="2" fillId="5" borderId="178" xfId="0" applyNumberFormat="1" applyFont="1" applyFill="1" applyBorder="1"/>
    <x:xf numFmtId="0" fontId="7" fillId="5" borderId="195" xfId="0" applyNumberFormat="1" applyFont="1" applyFill="1" applyBorder="1" applyAlignment="1">
      <x:alignment horizontal="right"/>
    </x:xf>
    <x:xf numFmtId="0" fontId="2" fillId="5" borderId="179" xfId="0" applyNumberFormat="1" applyFont="1" applyFill="1" applyBorder="1"/>
    <x:xf numFmtId="0" fontId="2" fillId="5" borderId="180" xfId="0" applyNumberFormat="1" applyFont="1" applyFill="1" applyBorder="1"/>
    <x:xf numFmtId="0" fontId="7" fillId="5" borderId="196" xfId="0" applyNumberFormat="1" applyFont="1" applyFill="1" applyBorder="1" applyAlignment="1">
      <x:alignment horizontal="right"/>
    </x:xf>
    <x:xf numFmtId="0" fontId="2" fillId="5" borderId="181" xfId="0" applyNumberFormat="1" applyFont="1" applyFill="1" applyBorder="1"/>
    <x:xf numFmtId="0" fontId="2" fillId="5" borderId="182" xfId="0" applyNumberFormat="1" applyFont="1" applyFill="1" applyBorder="1"/>
    <x:xf numFmtId="0" fontId="7" fillId="5" borderId="197" xfId="0" applyNumberFormat="1" applyFont="1" applyFill="1" applyBorder="1" applyAlignment="1">
      <x:alignment horizontal="right"/>
    </x:xf>
    <x:xf numFmtId="0" fontId="2" fillId="5" borderId="183" xfId="0" applyNumberFormat="1" applyFont="1" applyFill="1" applyBorder="1"/>
    <x:xf numFmtId="0" fontId="2" fillId="5" borderId="184" xfId="0" applyNumberFormat="1" applyFont="1" applyFill="1" applyBorder="1"/>
    <x:xf numFmtId="0" fontId="7" fillId="5" borderId="184" xfId="0" applyNumberFormat="1" applyFont="1" applyFill="1" applyBorder="1" applyAlignment="1">
      <x:alignment horizontal="right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427ea9c77b4cb4" /><Relationship Type="http://schemas.openxmlformats.org/officeDocument/2006/relationships/theme" Target="/xl/theme/theme1.xml" Id="R5529b169dd4d4eec" /><Relationship Type="http://schemas.openxmlformats.org/officeDocument/2006/relationships/sharedStrings" Target="/xl/sharedStrings.xml" Id="Rae98ea92305f4dad" /><Relationship Type="http://schemas.openxmlformats.org/officeDocument/2006/relationships/worksheet" Target="/xl/worksheets/sheet1.xml" Id="Rd76c864fe82a4583" /><Relationship Type="http://schemas.openxmlformats.org/officeDocument/2006/relationships/worksheet" Target="/xl/worksheets/sheet2.xml" Id="Reb1b489d96b44d24" /><Relationship Type="http://schemas.openxmlformats.org/officeDocument/2006/relationships/worksheet" Target="/xl/worksheets/sheet3.xml" Id="Re63847caecf64f98" /><Relationship Type="http://schemas.openxmlformats.org/officeDocument/2006/relationships/worksheet" Target="/xl/worksheets/sheet4.xml" Id="Rdd048d1962be4456" /><Relationship Type="http://schemas.openxmlformats.org/officeDocument/2006/relationships/worksheet" Target="/xl/worksheets/sheet5.xml" Id="Re62349a45e224520" /><Relationship Type="http://schemas.openxmlformats.org/officeDocument/2006/relationships/worksheet" Target="/xl/worksheets/sheet6.xml" Id="Rd4e84954997c4a7b" /><Relationship Type="http://schemas.openxmlformats.org/officeDocument/2006/relationships/worksheet" Target="/xl/worksheets/sheet7.xml" Id="Rbff9f1b973de4098" /><Relationship Type="http://schemas.openxmlformats.org/officeDocument/2006/relationships/worksheet" Target="/xl/worksheets/sheet8.xml" Id="R320bc0b78b1b446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16feba04b75a49b4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EEF4F8"/>
      </a:solidFill>
      <a:ln xmlns:a="http://schemas.openxmlformats.org/drawingml/2006/main">
        <a:solidFill>
          <a:srgbClr val="C4D0DD"/>
        </a:solidFill>
      </a:ln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 sz="1050" b="1">
                <a:solidFill>
                  <a:srgbClr val="111827"/>
                </a:solidFill>
              </a:rPr>
              <a:t>24-month sales vs EBITDA</a:t>
            </a:r>
          </a:p>
        </c:rich>
      </c:tx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1050" b="1">
              <a:solidFill>
                <a:srgbClr val="111827"/>
              </a:solidFill>
            </a:defRPr>
          </a:pPr>
        </a:p>
      </c:txPr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Net sales</c:v>
          </c:tx>
          <c: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0F766E"/>
              </a:solidFill>
            </a:ln>
          </c:spPr>
          <c:cat>
            <c:strRef>
              <c:f>'Dashboard'!$A$17:$A$40</c:f>
              <c:strCache>
                <c:ptCount val="0"/>
              </c:strCache>
            </c:strRef>
          </c:cat>
          <c:val>
            <c:numRef>
              <c:f>'Dashboard'!$B$17:$B$40</c:f>
              <c:numCache>
                <c:formatCode>"AED" #,##0;[Red]-"AED" #,##0</c:formatCode>
                <c:ptCount val="0"/>
              </c:numCache>
            </c:numRef>
          </c:val>
        </c:ser>
        <c:ser>
          <c:idx val="1"/>
          <c:order val="1"/>
          <c:tx>
            <c:v>EBITDA</c:v>
          </c:tx>
          <c:spPr>
            <a:solidFill xmlns:a="http://schemas.openxmlformats.org/drawingml/2006/main">
              <a:srgbClr val="F59E0B"/>
            </a:solidFill>
            <a:ln xmlns:a="http://schemas.openxmlformats.org/drawingml/2006/main">
              <a:solidFill>
                <a:srgbClr val="F59E0B"/>
              </a:solidFill>
            </a:ln>
          </c:spPr>
          <c:cat>
            <c:strRef>
              <c:f>'Dashboard'!$A$17:$A$40</c:f>
              <c:strCache>
                <c:ptCount val="0"/>
              </c:strCache>
            </c:strRef>
          </c:cat>
          <c:val>
            <c:numRef>
              <c:f>'Dashboard'!$C$17:$C$40</c:f>
              <c:numCache>
                <c:formatCode>"AED" #,##0;[Red]-"AED" 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  <c:spPr>
        <a:solidFill xmlns:a="http://schemas.openxmlformats.org/drawingml/2006/main">
          <a:srgbClr val="FFFFFF"/>
        </a:solidFill>
        <a:ln xmlns:a="http://schemas.openxmlformats.org/drawingml/2006/main">
          <a:solidFill>
            <a:srgbClr val="D9E2EC"/>
          </a:solidFill>
        </a:ln>
      </c:spPr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750">
              <a:solidFill>
                <a:srgbClr val="52606D"/>
              </a:solidFill>
            </a:defRPr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4</xdr:col>
      <xdr:colOff>0</xdr:colOff>
      <xdr:row>5</xdr:row>
      <xdr:rowOff>0</xdr:rowOff>
    </xdr:from>
    <xdr:ext cx="6858000" cy="3048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6feba04b75a49b4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/xl/drawings/drawing1.xml" Id="R34d75cf699a84812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30.709999084472656" hidden="0" customWidth="1"/>
    <x:col min="3" max="3" width="19.290000915527344" hidden="0" customWidth="1"/>
    <x:col min="4" max="4" width="19.290000915527344" hidden="0" customWidth="1"/>
    <x:col min="5" max="5" width="19.290000915527344" hidden="0" customWidth="1"/>
    <x:col min="6" max="6" width="19.290000915527344" hidden="0" customWidth="1"/>
    <x:col min="7" max="7" width="19.290000915527344" hidden="0" customWidth="1"/>
    <x:col min="8" max="8" width="19.290000915527344" hidden="0" customWidth="1"/>
    <x:col min="9" max="9" width="19.290000915527344" hidden="0" customWidth="1"/>
    <x:col min="10" max="10" width="19.290000915527344" hidden="0" customWidth="1"/>
  </x:cols>
  <x:sheetData>
    <x:row r="1" ht="25.5" customHeight="1">
      <x:c r="A1" s="56" t="str">
        <x:v>Business Plan Model - UAE Audit-Ready Workbook</x:v>
      </x:c>
      <x:c r="B1" s="32"/>
      <x:c r="C1" s="32"/>
      <x:c r="D1" s="32"/>
      <x:c r="E1" s="32"/>
      <x:c r="F1" s="32"/>
      <x:c r="G1" s="32"/>
      <x:c r="H1" s="32"/>
      <x:c r="I1" s="80"/>
      <x:c r="J1" s="6"/>
      <x:c r="K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81"/>
      <x:c r="J2" s="6"/>
      <x:c r="K2" s="6"/>
    </x:row>
    <x:row r="3" ht="19.5" customHeight="1">
      <x:c r="A3" s="58" t="str">
        <x:v>A 24-month restaurant financial model with revenue build, opex assumptions, P&amp;L, cash flow, dashboard, and review checks. Structured for founder decisions, bank conversations, and investor-ready refinement.</x:v>
      </x:c>
      <x:c r="B3" s="26"/>
      <x:c r="C3" s="26"/>
      <x:c r="D3" s="26"/>
      <x:c r="E3" s="26"/>
      <x:c r="F3" s="26"/>
      <x:c r="G3" s="26"/>
      <x:c r="H3" s="26"/>
      <x:c r="I3" s="82"/>
      <x:c r="J3" s="6"/>
      <x:c r="K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83"/>
      <x:c r="J4" s="6"/>
      <x:c r="K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  <x:c r="K5" s="6"/>
    </x:row>
    <x:row r="6">
      <x:c r="A6" s="108" t="str">
        <x:v>How to use this workbook</x:v>
      </x:c>
      <x:c r="B6" s="102" t="str"/>
      <x:c r="C6" s="102" t="str"/>
      <x:c r="D6" s="114" t="str"/>
      <x:c r="E6" s="102"/>
      <x:c r="F6" s="102"/>
      <x:c r="G6" s="102"/>
      <x:c r="H6" s="102"/>
      <x:c r="I6" s="114"/>
      <x:c r="J6" s="6"/>
      <x:c r="K6" s="6"/>
    </x:row>
    <x:row r="7" ht="19.5" customHeight="1">
      <x:c r="A7" s="174" t="str">
        <x:v>1. Complete Setup, then update Revenue_Build and Opex_Assumptions. Orange cells are editable assumptions; blue cells are formula outputs.</x:v>
      </x:c>
      <x:c r="B7" s="175" t="str">
        <x:v>Replace with legal entity and location</x:v>
      </x:c>
      <x:c r="C7" s="180"/>
      <x:c r="D7" s="180"/>
      <x:c r="E7" s="180"/>
      <x:c r="F7" s="180"/>
      <x:c r="G7" s="180"/>
      <x:c r="H7" s="180"/>
      <x:c r="I7" s="181"/>
      <x:c r="J7" s="6"/>
      <x:c r="K7" s="6"/>
    </x:row>
    <x:row r="8" ht="19.5" customHeight="1">
      <x:c r="A8" s="174" t="str">
        <x:v>2. Review P&amp;L_24M, Cash_Flow, and Dashboard together. The model is only as strong as the assumptions supporting occupancy, staffing, and ramp-up.</x:v>
      </x:c>
      <x:c r="B8" s="175" t="str"/>
      <x:c r="C8" s="180"/>
      <x:c r="D8" s="180"/>
      <x:c r="E8" s="180"/>
      <x:c r="F8" s="180"/>
      <x:c r="G8" s="180"/>
      <x:c r="H8" s="180"/>
      <x:c r="I8" s="181"/>
      <x:c r="J8" s="6"/>
      <x:c r="K8" s="6"/>
    </x:row>
    <x:row r="9" ht="19.5" customHeight="1">
      <x:c r="A9" s="174" t="str">
        <x:v>3. Use Checks before circulating the file to investors, lenders, landlords, or auditors.</x:v>
      </x:c>
      <x:c r="B9" s="175" t="str"/>
      <x:c r="C9" s="180"/>
      <x:c r="D9" s="180"/>
      <x:c r="E9" s="180"/>
      <x:c r="F9" s="180"/>
      <x:c r="G9" s="180"/>
      <x:c r="H9" s="180"/>
      <x:c r="I9" s="181"/>
      <x:c r="J9" s="6"/>
      <x:c r="K9" s="6"/>
    </x:row>
    <x:row r="10">
      <x:c r="A10" s="168" t="str">
        <x:v>Reporting basis</x:v>
      </x:c>
      <x:c r="B10" s="169" t="str">
        <x:v>Starter assumptions are placeholders only. Replace with branch-specific data, landlord terms, and financing terms before using the model externally.</x:v>
      </x:c>
      <x:c r="C10" s="6"/>
      <x:c r="D10" s="6"/>
      <x:c r="E10" s="6"/>
      <x:c r="F10" s="6"/>
      <x:c r="G10" s="6"/>
      <x:c r="H10" s="6"/>
      <x:c r="I10" s="6"/>
      <x:c r="J10" s="6"/>
      <x:c r="K10" s="6"/>
    </x:row>
    <x:row r="11">
      <x:c r="A11" s="168" t="str">
        <x:v>Version</x:v>
      </x:c>
      <x:c r="B11" s="169" t="str">
        <x:v>v1.0</x:v>
      </x:c>
      <x:c r="C11" s="6"/>
      <x:c r="D11" s="6"/>
      <x:c r="E11" s="6"/>
      <x:c r="F11" s="6"/>
      <x:c r="G11" s="6"/>
      <x:c r="H11" s="6"/>
      <x:c r="I11" s="6"/>
      <x:c r="J11" s="6"/>
      <x:c r="K11" s="6"/>
    </x:row>
    <x:row r="12">
      <x:c r="A12" s="168" t="str">
        <x:v>Last updated</x:v>
      </x:c>
      <x:c r="B12" s="169" t="str">
        <x:v>2026-04-19</x:v>
      </x:c>
      <x:c r="C12" s="6"/>
      <x:c r="D12" s="6"/>
      <x:c r="E12" s="6"/>
      <x:c r="F12" s="6"/>
      <x:c r="G12" s="6"/>
      <x:c r="H12" s="6"/>
      <x:c r="I12" s="6"/>
      <x:c r="J12" s="6"/>
      <x:c r="K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  <x:c r="K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</x:row>
    <x:row r="15">
      <x:c r="A15" s="296" t="str">
        <x:v>Input cell</x:v>
      </x:c>
      <x:c r="B15" s="175" t="str">
        <x:v>Starter assumption or user entry</x:v>
      </x:c>
      <x:c r="C15" s="6"/>
      <x:c r="D15" s="6"/>
      <x:c r="E15" s="6"/>
      <x:c r="F15" s="6"/>
      <x:c r="G15" s="6"/>
      <x:c r="H15" s="6"/>
      <x:c r="I15" s="6"/>
      <x:c r="J15" s="6"/>
      <x:c r="K15" s="6"/>
    </x:row>
    <x:row r="16">
      <x:c r="A16" s="297" t="str">
        <x:v>Formula cell</x:v>
      </x:c>
      <x:c r="B16" s="175" t="str">
        <x:v>Calculated output - review logic before editing</x:v>
      </x:c>
      <x:c r="C16" s="6"/>
      <x:c r="D16" s="6"/>
      <x:c r="E16" s="6"/>
      <x:c r="F16" s="6"/>
      <x:c r="G16" s="6"/>
      <x:c r="H16" s="6"/>
      <x:c r="I16" s="6"/>
      <x:c r="J16" s="6"/>
      <x:c r="K16" s="6"/>
    </x:row>
    <x:row r="17">
      <x:c r="A17" s="298" t="str">
        <x:v>Control sheet</x:v>
      </x:c>
      <x:c r="B17" s="175" t="str">
        <x:v>Document assumptions, support files, and reviewer sign-off</x:v>
      </x:c>
      <x:c r="C17" s="6"/>
      <x:c r="D17" s="6"/>
      <x:c r="E17" s="6"/>
      <x:c r="F17" s="6"/>
      <x:c r="G17" s="6"/>
      <x:c r="H17" s="6"/>
      <x:c r="I17" s="6"/>
      <x:c r="J17" s="6"/>
      <x:c r="K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</x:row>
    <x:row r="21">
      <x:c r="A21" s="108" t="str">
        <x:v>Audit support checklist</x:v>
      </x:c>
      <x:c r="B21" s="102"/>
      <x:c r="C21" s="102"/>
      <x:c r="D21" s="102"/>
      <x:c r="E21" s="102"/>
      <x:c r="F21" s="102"/>
      <x:c r="G21" s="102"/>
      <x:c r="H21" s="102"/>
      <x:c r="I21" s="114"/>
      <x:c r="J21" s="6"/>
      <x:c r="K21" s="6"/>
    </x:row>
    <x:row r="22" ht="19.5" customHeight="1">
      <x:c r="A22" s="211" t="str">
        <x:v>1. Retain support for lease terms, capex quotes, wage assumptions, and sales-ramp logic.</x:v>
      </x:c>
      <x:c r="B22" s="211"/>
      <x:c r="C22" s="211"/>
      <x:c r="D22" s="211"/>
      <x:c r="E22" s="211"/>
      <x:c r="F22" s="211"/>
      <x:c r="G22" s="211"/>
      <x:c r="H22" s="211"/>
      <x:c r="I22" s="211"/>
      <x:c r="J22" s="6"/>
      <x:c r="K22" s="6"/>
    </x:row>
    <x:row r="23" ht="19.5" customHeight="1">
      <x:c r="A23" s="211" t="str">
        <x:v>2. Document all assumptions that do not come directly from executed contracts or historical branch data.</x:v>
      </x:c>
      <x:c r="B23" s="211"/>
      <x:c r="C23" s="211"/>
      <x:c r="D23" s="211"/>
      <x:c r="E23" s="211"/>
      <x:c r="F23" s="211"/>
      <x:c r="G23" s="211"/>
      <x:c r="H23" s="211"/>
      <x:c r="I23" s="211"/>
      <x:c r="J23" s="6"/>
      <x:c r="K23" s="6"/>
    </x:row>
    <x:row r="24" ht="19.5" customHeight="1">
      <x:c r="A24" s="211" t="str">
        <x:v>3. Separate scenario discussion from base-case logic. Do not overwrite the base case without version control.</x:v>
      </x:c>
      <x:c r="B24" s="211"/>
      <x:c r="C24" s="211"/>
      <x:c r="D24" s="211"/>
      <x:c r="E24" s="211"/>
      <x:c r="F24" s="211"/>
      <x:c r="G24" s="211"/>
      <x:c r="H24" s="211"/>
      <x:c r="I24" s="211"/>
      <x:c r="J24" s="6"/>
      <x:c r="K24" s="6"/>
    </x:row>
    <x:row r="25" ht="19.5" customHeight="1">
      <x:c r="A25" s="211" t="str">
        <x:v>4. Capture preparer / reviewer sign-off and note any manual overrides to formulas or assumptions.</x:v>
      </x:c>
      <x:c r="B25" s="211"/>
      <x:c r="C25" s="211"/>
      <x:c r="D25" s="211"/>
      <x:c r="E25" s="211"/>
      <x:c r="F25" s="211"/>
      <x:c r="G25" s="211"/>
      <x:c r="H25" s="211"/>
      <x:c r="I25" s="211"/>
      <x:c r="J25" s="6"/>
      <x:c r="K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</x:row>
  </x:sheetData>
  <x:mergeCells>
    <x:mergeCell ref="A1:I2"/>
    <x:mergeCell ref="A3:I4"/>
    <x:mergeCell ref="A6:D6"/>
    <x:mergeCell ref="A6:I6"/>
    <x:mergeCell ref="A7:I7"/>
    <x:mergeCell ref="A8:I8"/>
    <x:mergeCell ref="A9:I9"/>
    <x:mergeCell ref="A21:I21"/>
    <x:mergeCell ref="A22:I22"/>
    <x:mergeCell ref="A23:I23"/>
    <x:mergeCell ref="A24:I24"/>
    <x:mergeCell ref="A25:I2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36.43000030517578" hidden="0" customWidth="1"/>
    <x:col min="3" max="3" width="19.290000915527344" hidden="0" customWidth="1"/>
    <x:col min="4" max="4" width="19.290000915527344" hidden="0" customWidth="1"/>
    <x:col min="5" max="5" width="19.290000915527344" hidden="0" customWidth="1"/>
    <x:col min="6" max="6" width="19.290000915527344" hidden="0" customWidth="1"/>
    <x:col min="7" max="7" width="19.290000915527344" hidden="0" customWidth="1"/>
    <x:col min="8" max="8" width="19.290000915527344" hidden="0" customWidth="1"/>
  </x:cols>
  <x:sheetData>
    <x:row r="1" ht="25.5" customHeight="1">
      <x:c r="A1" s="56" t="str">
        <x:v>Setup</x:v>
      </x:c>
      <x:c r="B1" s="32"/>
      <x:c r="C1" s="32"/>
      <x:c r="D1" s="32"/>
      <x:c r="E1" s="32"/>
      <x:c r="F1" s="32"/>
      <x:c r="G1" s="32"/>
      <x:c r="H1" s="80"/>
      <x:c r="I1" s="6"/>
      <x:c r="J1" s="6"/>
    </x:row>
    <x:row r="2" ht="25.5" customHeight="1">
      <x:c r="A2" s="57"/>
      <x:c r="B2" s="18"/>
      <x:c r="C2" s="18"/>
      <x:c r="D2" s="18"/>
      <x:c r="E2" s="18"/>
      <x:c r="F2" s="18"/>
      <x:c r="G2" s="18"/>
      <x:c r="H2" s="81"/>
      <x:c r="I2" s="6"/>
      <x:c r="J2" s="6"/>
    </x:row>
    <x:row r="3" ht="19.5" customHeight="1">
      <x:c r="A3" s="58" t="str">
        <x:v>Project identity, funding assumptions, and model control inputs.</x:v>
      </x:c>
      <x:c r="B3" s="26"/>
      <x:c r="C3" s="26"/>
      <x:c r="D3" s="26"/>
      <x:c r="E3" s="26"/>
      <x:c r="F3" s="26"/>
      <x:c r="G3" s="26"/>
      <x:c r="H3" s="82"/>
      <x:c r="I3" s="6"/>
      <x:c r="J3" s="6"/>
    </x:row>
    <x:row r="4" ht="19.5" customHeight="1">
      <x:c r="A4" s="59"/>
      <x:c r="B4" s="38"/>
      <x:c r="C4" s="38"/>
      <x:c r="D4" s="38"/>
      <x:c r="E4" s="38"/>
      <x:c r="F4" s="38"/>
      <x:c r="G4" s="38"/>
      <x:c r="H4" s="83"/>
      <x:c r="I4" s="6"/>
      <x:c r="J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</x:row>
    <x:row r="6">
      <x:c r="A6" s="336" t="str">
        <x:v>Project name</x:v>
      </x:c>
      <x:c r="B6" s="364" t="str">
        <x:v>Marina flagship cafe</x:v>
      </x:c>
      <x:c r="C6" s="6"/>
      <x:c r="D6" s="6"/>
      <x:c r="E6" s="6"/>
      <x:c r="F6" s="6"/>
      <x:c r="G6" s="6"/>
      <x:c r="H6" s="6"/>
      <x:c r="I6" s="6"/>
      <x:c r="J6" s="6"/>
    </x:row>
    <x:row r="7">
      <x:c r="A7" s="227" t="str">
        <x:v>Entity</x:v>
      </x:c>
      <x:c r="B7" s="365" t="str">
        <x:v>Sample Restaurant LLC</x:v>
      </x:c>
      <x:c r="C7" s="6"/>
      <x:c r="D7" s="6"/>
      <x:c r="E7" s="6"/>
      <x:c r="F7" s="6"/>
      <x:c r="G7" s="6"/>
      <x:c r="H7" s="6"/>
      <x:c r="I7" s="6"/>
      <x:c r="J7" s="6"/>
    </x:row>
    <x:row r="8">
      <x:c r="A8" s="227" t="str">
        <x:v>Model start month</x:v>
      </x:c>
      <x:c r="B8" s="366" t="n">
        <x:v>46204</x:v>
      </x:c>
      <x:c r="C8" s="6"/>
      <x:c r="D8" s="6"/>
      <x:c r="E8" s="6"/>
      <x:c r="F8" s="6"/>
      <x:c r="G8" s="6"/>
      <x:c r="H8" s="6"/>
      <x:c r="I8" s="6"/>
      <x:c r="J8" s="6"/>
    </x:row>
    <x:row r="9">
      <x:c r="A9" s="227" t="str">
        <x:v>Opening capex AED</x:v>
      </x:c>
      <x:c r="B9" s="367" t="n">
        <x:v>1450000</x:v>
      </x:c>
      <x:c r="C9" s="6"/>
      <x:c r="D9" s="6"/>
      <x:c r="E9" s="6"/>
      <x:c r="F9" s="6"/>
      <x:c r="G9" s="6"/>
      <x:c r="H9" s="6"/>
      <x:c r="I9" s="6"/>
      <x:c r="J9" s="6"/>
    </x:row>
    <x:row r="10">
      <x:c r="A10" s="227" t="str">
        <x:v>Initial funding AED</x:v>
      </x:c>
      <x:c r="B10" s="367" t="n">
        <x:v>1650000</x:v>
      </x:c>
      <x:c r="C10" s="6"/>
      <x:c r="D10" s="6"/>
      <x:c r="E10" s="6"/>
      <x:c r="F10" s="6"/>
      <x:c r="G10" s="6"/>
      <x:c r="H10" s="6"/>
      <x:c r="I10" s="6"/>
      <x:c r="J10" s="6"/>
    </x:row>
    <x:row r="11">
      <x:c r="A11" s="227" t="str">
        <x:v>Corporate tax rate</x:v>
      </x:c>
      <x:c r="B11" s="368" t="n">
        <x:v>0</x:v>
      </x:c>
      <x:c r="C11" s="6"/>
      <x:c r="D11" s="6"/>
      <x:c r="E11" s="6"/>
      <x:c r="F11" s="6"/>
      <x:c r="G11" s="6"/>
      <x:c r="H11" s="6"/>
      <x:c r="I11" s="6"/>
      <x:c r="J11" s="6"/>
    </x:row>
    <x:row r="12">
      <x:c r="A12" s="227" t="str">
        <x:v>Prepared by</x:v>
      </x:c>
      <x:c r="B12" s="365" t="str"/>
      <x:c r="C12" s="6"/>
      <x:c r="D12" s="6"/>
      <x:c r="E12" s="6"/>
      <x:c r="F12" s="6"/>
      <x:c r="G12" s="6"/>
      <x:c r="H12" s="6"/>
      <x:c r="I12" s="6"/>
      <x:c r="J12" s="6"/>
    </x:row>
    <x:row r="13">
      <x:c r="A13" s="337" t="str">
        <x:v>Reviewed by</x:v>
      </x:c>
      <x:c r="B13" s="369" t="str"/>
      <x:c r="C13" s="6"/>
      <x:c r="D13" s="6"/>
      <x:c r="E13" s="6"/>
      <x:c r="F13" s="6"/>
      <x:c r="G13" s="6"/>
      <x:c r="H13" s="6"/>
      <x:c r="I13" s="6"/>
      <x:c r="J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</x:row>
    <x:row r="16">
      <x:c r="A16" s="6"/>
      <x:c r="B16" s="6"/>
      <x:c r="C16" s="6"/>
      <x:c r="D16" s="6"/>
      <x:c r="E16" s="6"/>
      <x:c r="F16" s="6"/>
      <x:c r="G16" s="6"/>
      <x:c r="H16" s="6"/>
      <x:c r="I16" s="6"/>
      <x:c r="J16" s="6"/>
    </x:row>
    <x:row r="17">
      <x:c r="A17" s="6"/>
      <x:c r="B17" s="6"/>
      <x:c r="C17" s="6"/>
      <x:c r="D17" s="6"/>
      <x:c r="E17" s="6"/>
      <x:c r="F17" s="6"/>
      <x:c r="G17" s="6"/>
      <x:c r="H17" s="6"/>
      <x:c r="I17" s="6"/>
      <x:c r="J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</x:row>
  </x:sheetData>
  <x:mergeCells>
    <x:mergeCell ref="A1:H2"/>
    <x:mergeCell ref="A3:H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.709999084472656" hidden="0" customWidth="1"/>
    <x:col min="2" max="2" width="11.859999656677246" hidden="0" customWidth="1"/>
    <x:col min="3" max="3" width="11.859999656677246" hidden="0" customWidth="1"/>
    <x:col min="4" max="4" width="11.859999656677246" hidden="0" customWidth="1"/>
    <x:col min="5" max="5" width="11.859999656677246" hidden="0" customWidth="1"/>
    <x:col min="6" max="6" width="11.859999656677246" hidden="0" customWidth="1"/>
    <x:col min="7" max="7" width="11.859999656677246" hidden="0" customWidth="1"/>
    <x:col min="8" max="8" width="11.859999656677246" hidden="0" customWidth="1"/>
    <x:col min="9" max="9" width="11.859999656677246" hidden="0" customWidth="1"/>
    <x:col min="10" max="10" width="11.859999656677246" hidden="0" customWidth="1"/>
    <x:col min="11" max="11" width="11.859999656677246" hidden="0" customWidth="1"/>
    <x:col min="12" max="12" width="11.859999656677246" hidden="0" customWidth="1"/>
    <x:col min="13" max="13" width="11.859999656677246" hidden="0" customWidth="1"/>
    <x:col min="14" max="14" width="11.859999656677246" hidden="0" customWidth="1"/>
    <x:col min="15" max="15" width="11.859999656677246" hidden="0" customWidth="1"/>
    <x:col min="16" max="16" width="11.859999656677246" hidden="0" customWidth="1"/>
    <x:col min="17" max="17" width="11.859999656677246" hidden="0" customWidth="1"/>
    <x:col min="18" max="18" width="11.859999656677246" hidden="0" customWidth="1"/>
    <x:col min="19" max="19" width="11.859999656677246" hidden="0" customWidth="1"/>
    <x:col min="20" max="20" width="11.859999656677246" hidden="0" customWidth="1"/>
    <x:col min="21" max="21" width="11.859999656677246" hidden="0" customWidth="1"/>
    <x:col min="22" max="22" width="11.859999656677246" hidden="0" customWidth="1"/>
    <x:col min="23" max="23" width="11.859999656677246" hidden="0" customWidth="1"/>
    <x:col min="24" max="24" width="11.859999656677246" hidden="0" customWidth="1"/>
    <x:col min="25" max="25" width="11.859999656677246" hidden="0" customWidth="1"/>
    <x:col min="26" max="26" width="16.43000030517578" hidden="0" customWidth="1"/>
  </x:cols>
  <x:sheetData>
    <x:row r="1" ht="25.5" customHeight="1">
      <x:c r="A1" s="390" t="str">
        <x:v>Revenue_Build</x:v>
      </x:c>
      <x:c r="B1" s="391"/>
      <x:c r="C1" s="391"/>
      <x:c r="D1" s="391"/>
      <x:c r="E1" s="391"/>
      <x:c r="F1" s="391"/>
      <x:c r="G1" s="391"/>
      <x:c r="H1" s="391"/>
      <x:c r="I1" s="391"/>
      <x:c r="J1" s="391"/>
      <x:c r="K1" s="391"/>
      <x:c r="L1" s="391"/>
      <x:c r="M1" s="391"/>
      <x:c r="N1" s="391"/>
      <x:c r="O1" s="391"/>
      <x:c r="P1" s="391"/>
      <x:c r="Q1" s="391"/>
      <x:c r="R1" s="391"/>
      <x:c r="S1" s="391"/>
      <x:c r="T1" s="391"/>
      <x:c r="U1" s="391"/>
      <x:c r="V1" s="391"/>
      <x:c r="W1" s="391"/>
      <x:c r="X1" s="391"/>
      <x:c r="Y1" s="391"/>
      <x:c r="Z1" s="392"/>
      <x:c r="AA1" s="6"/>
      <x:c r="AB1" s="6"/>
    </x:row>
    <x:row r="2" ht="25.5" customHeight="1">
      <x:c r="A2" s="393"/>
      <x:c r="B2" s="394"/>
      <x:c r="C2" s="394"/>
      <x:c r="D2" s="394"/>
      <x:c r="E2" s="394"/>
      <x:c r="F2" s="394"/>
      <x:c r="G2" s="394"/>
      <x:c r="H2" s="394"/>
      <x:c r="I2" s="394"/>
      <x:c r="J2" s="394"/>
      <x:c r="K2" s="394"/>
      <x:c r="L2" s="394"/>
      <x:c r="M2" s="394"/>
      <x:c r="N2" s="394"/>
      <x:c r="O2" s="394"/>
      <x:c r="P2" s="394"/>
      <x:c r="Q2" s="394"/>
      <x:c r="R2" s="394"/>
      <x:c r="S2" s="394"/>
      <x:c r="T2" s="394"/>
      <x:c r="U2" s="394"/>
      <x:c r="V2" s="394"/>
      <x:c r="W2" s="394"/>
      <x:c r="X2" s="394"/>
      <x:c r="Y2" s="394"/>
      <x:c r="Z2" s="395"/>
      <x:c r="AA2" s="6"/>
      <x:c r="AB2" s="6"/>
    </x:row>
    <x:row r="3" ht="19.5" customHeight="1">
      <x:c r="A3" s="58" t="str">
        <x:v>Base-case sales build across 24 months.</x:v>
      </x:c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  <x:c r="N3" s="26"/>
      <x:c r="O3" s="26"/>
      <x:c r="P3" s="26"/>
      <x:c r="Q3" s="26"/>
      <x:c r="R3" s="26"/>
      <x:c r="S3" s="26"/>
      <x:c r="T3" s="26"/>
      <x:c r="U3" s="26"/>
      <x:c r="V3" s="26"/>
      <x:c r="W3" s="26"/>
      <x:c r="X3" s="26"/>
      <x:c r="Y3" s="26"/>
      <x:c r="Z3" s="82"/>
      <x:c r="AA3" s="6"/>
      <x:c r="AB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38"/>
      <x:c r="J4" s="38"/>
      <x:c r="K4" s="38"/>
      <x:c r="L4" s="38"/>
      <x:c r="M4" s="38"/>
      <x:c r="N4" s="38"/>
      <x:c r="O4" s="38"/>
      <x:c r="P4" s="38"/>
      <x:c r="Q4" s="38"/>
      <x:c r="R4" s="38"/>
      <x:c r="S4" s="38"/>
      <x:c r="T4" s="38"/>
      <x:c r="U4" s="38"/>
      <x:c r="V4" s="38"/>
      <x:c r="W4" s="38"/>
      <x:c r="X4" s="38"/>
      <x:c r="Y4" s="38"/>
      <x:c r="Z4" s="83"/>
      <x:c r="AA4" s="6"/>
      <x:c r="AB4" s="6"/>
    </x:row>
    <x:row r="5">
      <x:c r="A5" s="438" t="str">
        <x:v>Driver</x:v>
      </x:c>
      <x:c r="B5" s="411" t="n">
        <x:v>46204</x:v>
      </x:c>
      <x:c r="C5" s="411" t="n">
        <x:v>46235</x:v>
      </x:c>
      <x:c r="D5" s="411" t="n">
        <x:v>46266</x:v>
      </x:c>
      <x:c r="E5" s="411" t="n">
        <x:v>46296</x:v>
      </x:c>
      <x:c r="F5" s="411" t="n">
        <x:v>46327</x:v>
      </x:c>
      <x:c r="G5" s="411" t="n">
        <x:v>46357</x:v>
      </x:c>
      <x:c r="H5" s="411" t="n">
        <x:v>46388</x:v>
      </x:c>
      <x:c r="I5" s="411" t="n">
        <x:v>46419</x:v>
      </x:c>
      <x:c r="J5" s="411" t="n">
        <x:v>46447</x:v>
      </x:c>
      <x:c r="K5" s="411" t="n">
        <x:v>46478</x:v>
      </x:c>
      <x:c r="L5" s="411" t="n">
        <x:v>46508</x:v>
      </x:c>
      <x:c r="M5" s="411" t="n">
        <x:v>46539</x:v>
      </x:c>
      <x:c r="N5" s="411" t="n">
        <x:v>46569</x:v>
      </x:c>
      <x:c r="O5" s="411" t="n">
        <x:v>46600</x:v>
      </x:c>
      <x:c r="P5" s="411" t="n">
        <x:v>46631</x:v>
      </x:c>
      <x:c r="Q5" s="411" t="n">
        <x:v>46661</x:v>
      </x:c>
      <x:c r="R5" s="411" t="n">
        <x:v>46692</x:v>
      </x:c>
      <x:c r="S5" s="411" t="n">
        <x:v>46722</x:v>
      </x:c>
      <x:c r="T5" s="411" t="n">
        <x:v>46753</x:v>
      </x:c>
      <x:c r="U5" s="411" t="n">
        <x:v>46784</x:v>
      </x:c>
      <x:c r="V5" s="411" t="n">
        <x:v>46813</x:v>
      </x:c>
      <x:c r="W5" s="411" t="n">
        <x:v>46844</x:v>
      </x:c>
      <x:c r="X5" s="411" t="n">
        <x:v>46874</x:v>
      </x:c>
      <x:c r="Y5" s="411" t="n">
        <x:v>46905</x:v>
      </x:c>
      <x:c r="Z5" s="464" t="str">
        <x:v>Year 1 / 2 total</x:v>
      </x:c>
      <x:c r="AA5" s="6"/>
      <x:c r="AB5" s="6"/>
    </x:row>
    <x:row r="6">
      <x:c r="A6" s="439" t="str">
        <x:v>Operating days</x:v>
      </x:c>
      <x:c r="B6" s="378" t="n">
        <x:v>30</x:v>
      </x:c>
      <x:c r="C6" s="378" t="n">
        <x:v>30</x:v>
      </x:c>
      <x:c r="D6" s="378" t="n">
        <x:v>30</x:v>
      </x:c>
      <x:c r="E6" s="378" t="n">
        <x:v>30</x:v>
      </x:c>
      <x:c r="F6" s="378" t="n">
        <x:v>30</x:v>
      </x:c>
      <x:c r="G6" s="378" t="n">
        <x:v>30</x:v>
      </x:c>
      <x:c r="H6" s="378" t="n">
        <x:v>30</x:v>
      </x:c>
      <x:c r="I6" s="378" t="n">
        <x:v>30</x:v>
      </x:c>
      <x:c r="J6" s="378" t="n">
        <x:v>30</x:v>
      </x:c>
      <x:c r="K6" s="378" t="n">
        <x:v>30</x:v>
      </x:c>
      <x:c r="L6" s="378" t="n">
        <x:v>30</x:v>
      </x:c>
      <x:c r="M6" s="378" t="n">
        <x:v>30</x:v>
      </x:c>
      <x:c r="N6" s="378" t="n">
        <x:v>30</x:v>
      </x:c>
      <x:c r="O6" s="378" t="n">
        <x:v>30</x:v>
      </x:c>
      <x:c r="P6" s="378" t="n">
        <x:v>30</x:v>
      </x:c>
      <x:c r="Q6" s="378" t="n">
        <x:v>30</x:v>
      </x:c>
      <x:c r="R6" s="378" t="n">
        <x:v>30</x:v>
      </x:c>
      <x:c r="S6" s="378" t="n">
        <x:v>30</x:v>
      </x:c>
      <x:c r="T6" s="378" t="n">
        <x:v>30</x:v>
      </x:c>
      <x:c r="U6" s="378" t="n">
        <x:v>30</x:v>
      </x:c>
      <x:c r="V6" s="378" t="n">
        <x:v>30</x:v>
      </x:c>
      <x:c r="W6" s="378" t="n">
        <x:v>30</x:v>
      </x:c>
      <x:c r="X6" s="378" t="n">
        <x:v>30</x:v>
      </x:c>
      <x:c r="Y6" s="378" t="n">
        <x:v>30</x:v>
      </x:c>
      <x:c r="Z6" s="465" t="n">
        <x:f>SUM(B6:Y6)</x:f>
        <x:v>720</x:v>
      </x:c>
      <x:c r="AA6" s="6"/>
      <x:c r="AB6" s="6"/>
    </x:row>
    <x:row r="7">
      <x:c r="A7" s="439" t="str">
        <x:v>Dine-in covers / day</x:v>
      </x:c>
      <x:c r="B7" s="378" t="n">
        <x:v>210</x:v>
      </x:c>
      <x:c r="C7" s="378" t="n">
        <x:v>215</x:v>
      </x:c>
      <x:c r="D7" s="378" t="n">
        <x:v>220</x:v>
      </x:c>
      <x:c r="E7" s="378" t="n">
        <x:v>225</x:v>
      </x:c>
      <x:c r="F7" s="378" t="n">
        <x:v>230</x:v>
      </x:c>
      <x:c r="G7" s="378" t="n">
        <x:v>235</x:v>
      </x:c>
      <x:c r="H7" s="378" t="n">
        <x:v>240</x:v>
      </x:c>
      <x:c r="I7" s="378" t="n">
        <x:v>242</x:v>
      </x:c>
      <x:c r="J7" s="378" t="n">
        <x:v>245</x:v>
      </x:c>
      <x:c r="K7" s="378" t="n">
        <x:v>248</x:v>
      </x:c>
      <x:c r="L7" s="378" t="n">
        <x:v>250</x:v>
      </x:c>
      <x:c r="M7" s="378" t="n">
        <x:v>252</x:v>
      </x:c>
      <x:c r="N7" s="378" t="n">
        <x:v>255</x:v>
      </x:c>
      <x:c r="O7" s="378" t="n">
        <x:v>258</x:v>
      </x:c>
      <x:c r="P7" s="378" t="n">
        <x:v>260</x:v>
      </x:c>
      <x:c r="Q7" s="378" t="n">
        <x:v>262</x:v>
      </x:c>
      <x:c r="R7" s="378" t="n">
        <x:v>264</x:v>
      </x:c>
      <x:c r="S7" s="378" t="n">
        <x:v>266</x:v>
      </x:c>
      <x:c r="T7" s="378" t="n">
        <x:v>268</x:v>
      </x:c>
      <x:c r="U7" s="378" t="n">
        <x:v>270</x:v>
      </x:c>
      <x:c r="V7" s="378" t="n">
        <x:v>270</x:v>
      </x:c>
      <x:c r="W7" s="378" t="n">
        <x:v>270</x:v>
      </x:c>
      <x:c r="X7" s="378" t="n">
        <x:v>270</x:v>
      </x:c>
      <x:c r="Y7" s="378" t="n">
        <x:v>270</x:v>
      </x:c>
      <x:c r="Z7" s="465" t="n">
        <x:f>SUM(B7:Y7)</x:f>
        <x:v>5995</x:v>
      </x:c>
      <x:c r="AA7" s="6"/>
      <x:c r="AB7" s="6"/>
    </x:row>
    <x:row r="8">
      <x:c r="A8" s="439" t="str">
        <x:v>Dine-in APC AED</x:v>
      </x:c>
      <x:c r="B8" s="380" t="n">
        <x:v>36</x:v>
      </x:c>
      <x:c r="C8" s="380" t="n">
        <x:v>36.35</x:v>
      </x:c>
      <x:c r="D8" s="380" t="n">
        <x:v>36.7</x:v>
      </x:c>
      <x:c r="E8" s="380" t="n">
        <x:v>37.05</x:v>
      </x:c>
      <x:c r="F8" s="380" t="n">
        <x:v>37.4</x:v>
      </x:c>
      <x:c r="G8" s="380" t="n">
        <x:v>37.75</x:v>
      </x:c>
      <x:c r="H8" s="380" t="n">
        <x:v>38.1</x:v>
      </x:c>
      <x:c r="I8" s="380" t="n">
        <x:v>38.45</x:v>
      </x:c>
      <x:c r="J8" s="380" t="n">
        <x:v>38.8</x:v>
      </x:c>
      <x:c r="K8" s="380" t="n">
        <x:v>39.15</x:v>
      </x:c>
      <x:c r="L8" s="380" t="n">
        <x:v>39.5</x:v>
      </x:c>
      <x:c r="M8" s="380" t="n">
        <x:v>39.85</x:v>
      </x:c>
      <x:c r="N8" s="380" t="n">
        <x:v>39.85</x:v>
      </x:c>
      <x:c r="O8" s="380" t="n">
        <x:v>39.85</x:v>
      </x:c>
      <x:c r="P8" s="380" t="n">
        <x:v>39.85</x:v>
      </x:c>
      <x:c r="Q8" s="380" t="n">
        <x:v>39.85</x:v>
      </x:c>
      <x:c r="R8" s="380" t="n">
        <x:v>39.85</x:v>
      </x:c>
      <x:c r="S8" s="380" t="n">
        <x:v>39.85</x:v>
      </x:c>
      <x:c r="T8" s="380" t="n">
        <x:v>39.85</x:v>
      </x:c>
      <x:c r="U8" s="380" t="n">
        <x:v>39.85</x:v>
      </x:c>
      <x:c r="V8" s="380" t="n">
        <x:v>39.85</x:v>
      </x:c>
      <x:c r="W8" s="380" t="n">
        <x:v>39.85</x:v>
      </x:c>
      <x:c r="X8" s="380" t="n">
        <x:v>39.85</x:v>
      </x:c>
      <x:c r="Y8" s="380" t="n">
        <x:v>39.85</x:v>
      </x:c>
      <x:c r="Z8" s="465" t="n">
        <x:f>SUM(B8:Y8)</x:f>
        <x:v>933.3000000000003</x:v>
      </x:c>
      <x:c r="AA8" s="6"/>
      <x:c r="AB8" s="6"/>
    </x:row>
    <x:row r="9">
      <x:c r="A9" s="439" t="str">
        <x:v>Dine-in sales</x:v>
      </x:c>
      <x:c r="B9" s="388" t="n">
        <x:f>B6*B7*B8</x:f>
        <x:v>226800</x:v>
      </x:c>
      <x:c r="C9" s="388" t="n">
        <x:f>C6*C7*C8</x:f>
        <x:v>234457.5</x:v>
      </x:c>
      <x:c r="D9" s="388" t="n">
        <x:f>D6*D7*D8</x:f>
        <x:v>242220.00000000003</x:v>
      </x:c>
      <x:c r="E9" s="388" t="n">
        <x:f>E6*E7*E8</x:f>
        <x:v>250087.49999999997</x:v>
      </x:c>
      <x:c r="F9" s="388" t="n">
        <x:f>F6*F7*F8</x:f>
        <x:v>258060</x:v>
      </x:c>
      <x:c r="G9" s="388" t="n">
        <x:f>G6*G7*G8</x:f>
        <x:v>266137.5</x:v>
      </x:c>
      <x:c r="H9" s="388" t="n">
        <x:f>H6*H7*H8</x:f>
        <x:v>274320</x:v>
      </x:c>
      <x:c r="I9" s="388" t="n">
        <x:f>I6*I7*I8</x:f>
        <x:v>279147</x:v>
      </x:c>
      <x:c r="J9" s="388" t="n">
        <x:f>J6*J7*J8</x:f>
        <x:v>285180</x:v>
      </x:c>
      <x:c r="K9" s="388" t="n">
        <x:f>K6*K7*K8</x:f>
        <x:v>291276</x:v>
      </x:c>
      <x:c r="L9" s="388" t="n">
        <x:f>L6*L7*L8</x:f>
        <x:v>296250</x:v>
      </x:c>
      <x:c r="M9" s="388" t="n">
        <x:f>M6*M7*M8</x:f>
        <x:v>301266</x:v>
      </x:c>
      <x:c r="N9" s="388" t="n">
        <x:f>N6*N7*N8</x:f>
        <x:v>304852.5</x:v>
      </x:c>
      <x:c r="O9" s="388" t="n">
        <x:f>O6*O7*O8</x:f>
        <x:v>308439</x:v>
      </x:c>
      <x:c r="P9" s="388" t="n">
        <x:f>P6*P7*P8</x:f>
        <x:v>310830</x:v>
      </x:c>
      <x:c r="Q9" s="388" t="n">
        <x:f>Q6*Q7*Q8</x:f>
        <x:v>313221</x:v>
      </x:c>
      <x:c r="R9" s="388" t="n">
        <x:f>R6*R7*R8</x:f>
        <x:v>315612</x:v>
      </x:c>
      <x:c r="S9" s="388" t="n">
        <x:f>S6*S7*S8</x:f>
        <x:v>318003</x:v>
      </x:c>
      <x:c r="T9" s="388" t="n">
        <x:f>T6*T7*T8</x:f>
        <x:v>320394</x:v>
      </x:c>
      <x:c r="U9" s="388" t="n">
        <x:f>U6*U7*U8</x:f>
        <x:v>322785</x:v>
      </x:c>
      <x:c r="V9" s="388" t="n">
        <x:f>V6*V7*V8</x:f>
        <x:v>322785</x:v>
      </x:c>
      <x:c r="W9" s="388" t="n">
        <x:f>W6*W7*W8</x:f>
        <x:v>322785</x:v>
      </x:c>
      <x:c r="X9" s="388" t="n">
        <x:f>X6*X7*X8</x:f>
        <x:v>322785</x:v>
      </x:c>
      <x:c r="Y9" s="388" t="n">
        <x:f>Y6*Y7*Y8</x:f>
        <x:v>322785</x:v>
      </x:c>
      <x:c r="Z9" s="466" t="n">
        <x:f>SUM(B9:Y9)</x:f>
        <x:v>7010478</x:v>
      </x:c>
      <x:c r="AA9" s="6"/>
      <x:c r="AB9" s="6"/>
    </x:row>
    <x:row r="10">
      <x:c r="A10" s="439" t="str">
        <x:v>Takeaway orders / day</x:v>
      </x:c>
      <x:c r="B10" s="382" t="n">
        <x:v>90</x:v>
      </x:c>
      <x:c r="C10" s="382" t="n">
        <x:v>92</x:v>
      </x:c>
      <x:c r="D10" s="382" t="n">
        <x:v>94</x:v>
      </x:c>
      <x:c r="E10" s="382" t="n">
        <x:v>95</x:v>
      </x:c>
      <x:c r="F10" s="382" t="n">
        <x:v>96</x:v>
      </x:c>
      <x:c r="G10" s="382" t="n">
        <x:v>97</x:v>
      </x:c>
      <x:c r="H10" s="382" t="n">
        <x:v>98</x:v>
      </x:c>
      <x:c r="I10" s="382" t="n">
        <x:v>98</x:v>
      </x:c>
      <x:c r="J10" s="382" t="n">
        <x:v>99</x:v>
      </x:c>
      <x:c r="K10" s="382" t="n">
        <x:v>100</x:v>
      </x:c>
      <x:c r="L10" s="382" t="n">
        <x:v>100</x:v>
      </x:c>
      <x:c r="M10" s="382" t="n">
        <x:v>100</x:v>
      </x:c>
      <x:c r="N10" s="382" t="n">
        <x:v>101</x:v>
      </x:c>
      <x:c r="O10" s="382" t="n">
        <x:v>102</x:v>
      </x:c>
      <x:c r="P10" s="382" t="n">
        <x:v>103</x:v>
      </x:c>
      <x:c r="Q10" s="382" t="n">
        <x:v>104</x:v>
      </x:c>
      <x:c r="R10" s="382" t="n">
        <x:v>105</x:v>
      </x:c>
      <x:c r="S10" s="382" t="n">
        <x:v>106</x:v>
      </x:c>
      <x:c r="T10" s="382" t="n">
        <x:v>106</x:v>
      </x:c>
      <x:c r="U10" s="382" t="n">
        <x:v>106</x:v>
      </x:c>
      <x:c r="V10" s="382" t="n">
        <x:v>106</x:v>
      </x:c>
      <x:c r="W10" s="382" t="n">
        <x:v>106</x:v>
      </x:c>
      <x:c r="X10" s="382" t="n">
        <x:v>106</x:v>
      </x:c>
      <x:c r="Y10" s="382" t="n">
        <x:v>106</x:v>
      </x:c>
      <x:c r="Z10" s="467" t="n">
        <x:f>SUM(B10:Y10)</x:f>
        <x:v>2416</x:v>
      </x:c>
      <x:c r="AA10" s="6"/>
      <x:c r="AB10" s="6"/>
    </x:row>
    <x:row r="11">
      <x:c r="A11" s="439" t="str">
        <x:v>Takeaway AOV AED</x:v>
      </x:c>
      <x:c r="B11" s="383" t="n">
        <x:v>24.5</x:v>
      </x:c>
      <x:c r="C11" s="383" t="n">
        <x:v>24.65</x:v>
      </x:c>
      <x:c r="D11" s="383" t="n">
        <x:v>24.8</x:v>
      </x:c>
      <x:c r="E11" s="383" t="n">
        <x:v>24.95</x:v>
      </x:c>
      <x:c r="F11" s="383" t="n">
        <x:v>25.1</x:v>
      </x:c>
      <x:c r="G11" s="383" t="n">
        <x:v>25.25</x:v>
      </x:c>
      <x:c r="H11" s="383" t="n">
        <x:v>25.4</x:v>
      </x:c>
      <x:c r="I11" s="383" t="n">
        <x:v>25.55</x:v>
      </x:c>
      <x:c r="J11" s="383" t="n">
        <x:v>25.7</x:v>
      </x:c>
      <x:c r="K11" s="383" t="n">
        <x:v>25.85</x:v>
      </x:c>
      <x:c r="L11" s="383" t="n">
        <x:v>26</x:v>
      </x:c>
      <x:c r="M11" s="383" t="n">
        <x:v>26.15</x:v>
      </x:c>
      <x:c r="N11" s="383" t="n">
        <x:v>26.15</x:v>
      </x:c>
      <x:c r="O11" s="383" t="n">
        <x:v>26.15</x:v>
      </x:c>
      <x:c r="P11" s="383" t="n">
        <x:v>26.15</x:v>
      </x:c>
      <x:c r="Q11" s="383" t="n">
        <x:v>26.15</x:v>
      </x:c>
      <x:c r="R11" s="383" t="n">
        <x:v>26.15</x:v>
      </x:c>
      <x:c r="S11" s="383" t="n">
        <x:v>26.15</x:v>
      </x:c>
      <x:c r="T11" s="383" t="n">
        <x:v>26.15</x:v>
      </x:c>
      <x:c r="U11" s="383" t="n">
        <x:v>26.15</x:v>
      </x:c>
      <x:c r="V11" s="383" t="n">
        <x:v>26.15</x:v>
      </x:c>
      <x:c r="W11" s="383" t="n">
        <x:v>26.15</x:v>
      </x:c>
      <x:c r="X11" s="383" t="n">
        <x:v>26.15</x:v>
      </x:c>
      <x:c r="Y11" s="383" t="n">
        <x:v>26.15</x:v>
      </x:c>
      <x:c r="Z11" s="467" t="n">
        <x:f>SUM(B11:Y11)</x:f>
        <x:v>617.6999999999997</x:v>
      </x:c>
      <x:c r="AA11" s="6"/>
      <x:c r="AB11" s="6"/>
    </x:row>
    <x:row r="12">
      <x:c r="A12" s="439" t="str">
        <x:v>Takeaway sales</x:v>
      </x:c>
      <x:c r="B12" s="388" t="n">
        <x:f>B6*B10*B11</x:f>
        <x:v>66150</x:v>
      </x:c>
      <x:c r="C12" s="388" t="n">
        <x:f>C6*C10*C11</x:f>
        <x:v>68034</x:v>
      </x:c>
      <x:c r="D12" s="388" t="n">
        <x:f>D6*D10*D11</x:f>
        <x:v>69936</x:v>
      </x:c>
      <x:c r="E12" s="388" t="n">
        <x:f>E6*E10*E11</x:f>
        <x:v>71107.5</x:v>
      </x:c>
      <x:c r="F12" s="388" t="n">
        <x:f>F6*F10*F11</x:f>
        <x:v>72288</x:v>
      </x:c>
      <x:c r="G12" s="388" t="n">
        <x:f>G6*G10*G11</x:f>
        <x:v>73477.5</x:v>
      </x:c>
      <x:c r="H12" s="388" t="n">
        <x:f>H6*H10*H11</x:f>
        <x:v>74676</x:v>
      </x:c>
      <x:c r="I12" s="388" t="n">
        <x:f>I6*I10*I11</x:f>
        <x:v>75117</x:v>
      </x:c>
      <x:c r="J12" s="388" t="n">
        <x:f>J6*J10*J11</x:f>
        <x:v>76329</x:v>
      </x:c>
      <x:c r="K12" s="388" t="n">
        <x:f>K6*K10*K11</x:f>
        <x:v>77550</x:v>
      </x:c>
      <x:c r="L12" s="388" t="n">
        <x:f>L6*L10*L11</x:f>
        <x:v>78000</x:v>
      </x:c>
      <x:c r="M12" s="388" t="n">
        <x:f>M6*M10*M11</x:f>
        <x:v>78450</x:v>
      </x:c>
      <x:c r="N12" s="388" t="n">
        <x:f>N6*N10*N11</x:f>
        <x:v>79234.5</x:v>
      </x:c>
      <x:c r="O12" s="388" t="n">
        <x:f>O6*O10*O11</x:f>
        <x:v>80019</x:v>
      </x:c>
      <x:c r="P12" s="388" t="n">
        <x:f>P6*P10*P11</x:f>
        <x:v>80803.5</x:v>
      </x:c>
      <x:c r="Q12" s="388" t="n">
        <x:f>Q6*Q10*Q11</x:f>
        <x:v>81588</x:v>
      </x:c>
      <x:c r="R12" s="388" t="n">
        <x:f>R6*R10*R11</x:f>
        <x:v>82372.5</x:v>
      </x:c>
      <x:c r="S12" s="388" t="n">
        <x:f>S6*S10*S11</x:f>
        <x:v>83157</x:v>
      </x:c>
      <x:c r="T12" s="388" t="n">
        <x:f>T6*T10*T11</x:f>
        <x:v>83157</x:v>
      </x:c>
      <x:c r="U12" s="388" t="n">
        <x:f>U6*U10*U11</x:f>
        <x:v>83157</x:v>
      </x:c>
      <x:c r="V12" s="388" t="n">
        <x:f>V6*V10*V11</x:f>
        <x:v>83157</x:v>
      </x:c>
      <x:c r="W12" s="388" t="n">
        <x:f>W6*W10*W11</x:f>
        <x:v>83157</x:v>
      </x:c>
      <x:c r="X12" s="388" t="n">
        <x:f>X6*X10*X11</x:f>
        <x:v>83157</x:v>
      </x:c>
      <x:c r="Y12" s="388" t="n">
        <x:f>Y6*Y10*Y11</x:f>
        <x:v>83157</x:v>
      </x:c>
      <x:c r="Z12" s="466" t="n">
        <x:f>SUM(B12:Y12)</x:f>
        <x:v>1867231.5</x:v>
      </x:c>
      <x:c r="AA12" s="6"/>
      <x:c r="AB12" s="6"/>
    </x:row>
    <x:row r="13">
      <x:c r="A13" s="439" t="str">
        <x:v>Delivery orders / day</x:v>
      </x:c>
      <x:c r="B13" s="382" t="n">
        <x:v>100</x:v>
      </x:c>
      <x:c r="C13" s="382" t="n">
        <x:v>102</x:v>
      </x:c>
      <x:c r="D13" s="382" t="n">
        <x:v>104</x:v>
      </x:c>
      <x:c r="E13" s="382" t="n">
        <x:v>106</x:v>
      </x:c>
      <x:c r="F13" s="382" t="n">
        <x:v>108</x:v>
      </x:c>
      <x:c r="G13" s="382" t="n">
        <x:v>110</x:v>
      </x:c>
      <x:c r="H13" s="382" t="n">
        <x:v>112</x:v>
      </x:c>
      <x:c r="I13" s="382" t="n">
        <x:v>113</x:v>
      </x:c>
      <x:c r="J13" s="382" t="n">
        <x:v>114</x:v>
      </x:c>
      <x:c r="K13" s="382" t="n">
        <x:v>115</x:v>
      </x:c>
      <x:c r="L13" s="382" t="n">
        <x:v>116</x:v>
      </x:c>
      <x:c r="M13" s="382" t="n">
        <x:v>117</x:v>
      </x:c>
      <x:c r="N13" s="382" t="n">
        <x:v>118</x:v>
      </x:c>
      <x:c r="O13" s="382" t="n">
        <x:v>118</x:v>
      </x:c>
      <x:c r="P13" s="382" t="n">
        <x:v>119</x:v>
      </x:c>
      <x:c r="Q13" s="382" t="n">
        <x:v>120</x:v>
      </x:c>
      <x:c r="R13" s="382" t="n">
        <x:v>120</x:v>
      </x:c>
      <x:c r="S13" s="382" t="n">
        <x:v>121</x:v>
      </x:c>
      <x:c r="T13" s="382" t="n">
        <x:v>122</x:v>
      </x:c>
      <x:c r="U13" s="382" t="n">
        <x:v>122</x:v>
      </x:c>
      <x:c r="V13" s="382" t="n">
        <x:v>122</x:v>
      </x:c>
      <x:c r="W13" s="382" t="n">
        <x:v>122</x:v>
      </x:c>
      <x:c r="X13" s="382" t="n">
        <x:v>122</x:v>
      </x:c>
      <x:c r="Y13" s="382" t="n">
        <x:v>122</x:v>
      </x:c>
      <x:c r="Z13" s="467" t="n">
        <x:f>SUM(B13:Y13)</x:f>
        <x:v>2765</x:v>
      </x:c>
      <x:c r="AA13" s="6"/>
      <x:c r="AB13" s="6"/>
    </x:row>
    <x:row r="14">
      <x:c r="A14" s="439" t="str">
        <x:v>Delivery AOV AED</x:v>
      </x:c>
      <x:c r="B14" s="384" t="n">
        <x:v>30.5</x:v>
      </x:c>
      <x:c r="C14" s="384" t="n">
        <x:v>30.68</x:v>
      </x:c>
      <x:c r="D14" s="384" t="n">
        <x:v>30.86</x:v>
      </x:c>
      <x:c r="E14" s="384" t="n">
        <x:v>31.04</x:v>
      </x:c>
      <x:c r="F14" s="384" t="n">
        <x:v>31.22</x:v>
      </x:c>
      <x:c r="G14" s="384" t="n">
        <x:v>31.4</x:v>
      </x:c>
      <x:c r="H14" s="384" t="n">
        <x:v>31.58</x:v>
      </x:c>
      <x:c r="I14" s="384" t="n">
        <x:v>31.76</x:v>
      </x:c>
      <x:c r="J14" s="384" t="n">
        <x:v>31.94</x:v>
      </x:c>
      <x:c r="K14" s="384" t="n">
        <x:v>32.12</x:v>
      </x:c>
      <x:c r="L14" s="384" t="n">
        <x:v>32.3</x:v>
      </x:c>
      <x:c r="M14" s="384" t="n">
        <x:v>32.48</x:v>
      </x:c>
      <x:c r="N14" s="384" t="n">
        <x:v>32.48</x:v>
      </x:c>
      <x:c r="O14" s="384" t="n">
        <x:v>32.48</x:v>
      </x:c>
      <x:c r="P14" s="384" t="n">
        <x:v>32.48</x:v>
      </x:c>
      <x:c r="Q14" s="384" t="n">
        <x:v>32.48</x:v>
      </x:c>
      <x:c r="R14" s="384" t="n">
        <x:v>32.48</x:v>
      </x:c>
      <x:c r="S14" s="384" t="n">
        <x:v>32.48</x:v>
      </x:c>
      <x:c r="T14" s="384" t="n">
        <x:v>32.48</x:v>
      </x:c>
      <x:c r="U14" s="384" t="n">
        <x:v>32.48</x:v>
      </x:c>
      <x:c r="V14" s="384" t="n">
        <x:v>32.48</x:v>
      </x:c>
      <x:c r="W14" s="384" t="n">
        <x:v>32.48</x:v>
      </x:c>
      <x:c r="X14" s="384" t="n">
        <x:v>32.48</x:v>
      </x:c>
      <x:c r="Y14" s="384" t="n">
        <x:v>32.48</x:v>
      </x:c>
      <x:c r="Z14" s="467" t="n">
        <x:f>SUM(B14:Y14)</x:f>
        <x:v>767.6400000000002</x:v>
      </x:c>
      <x:c r="AA14" s="6"/>
      <x:c r="AB14" s="6"/>
    </x:row>
    <x:row r="15">
      <x:c r="A15" s="439" t="str">
        <x:v>Delivery gross sales</x:v>
      </x:c>
      <x:c r="B15" s="388" t="n">
        <x:f>B6*B13*B14</x:f>
        <x:v>91500</x:v>
      </x:c>
      <x:c r="C15" s="388" t="n">
        <x:f>C6*C13*C14</x:f>
        <x:v>93880.8</x:v>
      </x:c>
      <x:c r="D15" s="388" t="n">
        <x:f>D6*D13*D14</x:f>
        <x:v>96283.2</x:v>
      </x:c>
      <x:c r="E15" s="388" t="n">
        <x:f>E6*E13*E14</x:f>
        <x:v>98707.2</x:v>
      </x:c>
      <x:c r="F15" s="388" t="n">
        <x:f>F6*F13*F14</x:f>
        <x:v>101152.8</x:v>
      </x:c>
      <x:c r="G15" s="388" t="n">
        <x:f>G6*G13*G14</x:f>
        <x:v>103620</x:v>
      </x:c>
      <x:c r="H15" s="388" t="n">
        <x:f>H6*H13*H14</x:f>
        <x:v>106108.79999999999</x:v>
      </x:c>
      <x:c r="I15" s="388" t="n">
        <x:f>I6*I13*I14</x:f>
        <x:v>107666.40000000001</x:v>
      </x:c>
      <x:c r="J15" s="388" t="n">
        <x:f>J6*J13*J14</x:f>
        <x:v>109234.8</x:v>
      </x:c>
      <x:c r="K15" s="388" t="n">
        <x:f>K6*K13*K14</x:f>
        <x:v>110813.99999999999</x:v>
      </x:c>
      <x:c r="L15" s="388" t="n">
        <x:f>L6*L13*L14</x:f>
        <x:v>112403.99999999999</x:v>
      </x:c>
      <x:c r="M15" s="388" t="n">
        <x:f>M6*M13*M14</x:f>
        <x:v>114004.79999999999</x:v>
      </x:c>
      <x:c r="N15" s="388" t="n">
        <x:f>N6*N13*N14</x:f>
        <x:v>114979.19999999998</x:v>
      </x:c>
      <x:c r="O15" s="388" t="n">
        <x:f>O6*O13*O14</x:f>
        <x:v>114979.19999999998</x:v>
      </x:c>
      <x:c r="P15" s="388" t="n">
        <x:f>P6*P13*P14</x:f>
        <x:v>115953.59999999999</x:v>
      </x:c>
      <x:c r="Q15" s="388" t="n">
        <x:f>Q6*Q13*Q14</x:f>
        <x:v>116927.99999999999</x:v>
      </x:c>
      <x:c r="R15" s="388" t="n">
        <x:f>R6*R13*R14</x:f>
        <x:v>116927.99999999999</x:v>
      </x:c>
      <x:c r="S15" s="388" t="n">
        <x:f>S6*S13*S14</x:f>
        <x:v>117902.4</x:v>
      </x:c>
      <x:c r="T15" s="388" t="n">
        <x:f>T6*T13*T14</x:f>
        <x:v>118876.79999999999</x:v>
      </x:c>
      <x:c r="U15" s="388" t="n">
        <x:f>U6*U13*U14</x:f>
        <x:v>118876.79999999999</x:v>
      </x:c>
      <x:c r="V15" s="388" t="n">
        <x:f>V6*V13*V14</x:f>
        <x:v>118876.79999999999</x:v>
      </x:c>
      <x:c r="W15" s="388" t="n">
        <x:f>W6*W13*W14</x:f>
        <x:v>118876.79999999999</x:v>
      </x:c>
      <x:c r="X15" s="388" t="n">
        <x:f>X6*X13*X14</x:f>
        <x:v>118876.79999999999</x:v>
      </x:c>
      <x:c r="Y15" s="388" t="n">
        <x:f>Y6*Y13*Y14</x:f>
        <x:v>118876.79999999999</x:v>
      </x:c>
      <x:c r="Z15" s="466" t="n">
        <x:f>SUM(B15:Y15)</x:f>
        <x:v>2656307.999999999</x:v>
      </x:c>
      <x:c r="AA15" s="6"/>
      <x:c r="AB15" s="6"/>
    </x:row>
    <x:row r="16">
      <x:c r="A16" s="439" t="str">
        <x:v>Gross sales</x:v>
      </x:c>
      <x:c r="B16" s="388" t="n">
        <x:f>B9+B12+B15</x:f>
        <x:v>384450</x:v>
      </x:c>
      <x:c r="C16" s="388" t="n">
        <x:f>C9+C12+C15</x:f>
        <x:v>396372.3</x:v>
      </x:c>
      <x:c r="D16" s="388" t="n">
        <x:f>D9+D12+D15</x:f>
        <x:v>408439.2</x:v>
      </x:c>
      <x:c r="E16" s="388" t="n">
        <x:f>E9+E12+E15</x:f>
        <x:v>419902.2</x:v>
      </x:c>
      <x:c r="F16" s="388" t="n">
        <x:f>F9+F12+F15</x:f>
        <x:v>431500.8</x:v>
      </x:c>
      <x:c r="G16" s="388" t="n">
        <x:f>G9+G12+G15</x:f>
        <x:v>443235</x:v>
      </x:c>
      <x:c r="H16" s="388" t="n">
        <x:f>H9+H12+H15</x:f>
        <x:v>455104.8</x:v>
      </x:c>
      <x:c r="I16" s="388" t="n">
        <x:f>I9+I12+I15</x:f>
        <x:v>461930.4</x:v>
      </x:c>
      <x:c r="J16" s="388" t="n">
        <x:f>J9+J12+J15</x:f>
        <x:v>470743.8</x:v>
      </x:c>
      <x:c r="K16" s="388" t="n">
        <x:f>K9+K12+K15</x:f>
        <x:v>479640</x:v>
      </x:c>
      <x:c r="L16" s="388" t="n">
        <x:f>L9+L12+L15</x:f>
        <x:v>486654</x:v>
      </x:c>
      <x:c r="M16" s="388" t="n">
        <x:f>M9+M12+M15</x:f>
        <x:v>493720.8</x:v>
      </x:c>
      <x:c r="N16" s="388" t="n">
        <x:f>N9+N12+N15</x:f>
        <x:v>499066.19999999995</x:v>
      </x:c>
      <x:c r="O16" s="388" t="n">
        <x:f>O9+O12+O15</x:f>
        <x:v>503437.19999999995</x:v>
      </x:c>
      <x:c r="P16" s="388" t="n">
        <x:f>P9+P12+P15</x:f>
        <x:v>507587.1</x:v>
      </x:c>
      <x:c r="Q16" s="388" t="n">
        <x:f>Q9+Q12+Q15</x:f>
        <x:v>511737</x:v>
      </x:c>
      <x:c r="R16" s="388" t="n">
        <x:f>R9+R12+R15</x:f>
        <x:v>514912.5</x:v>
      </x:c>
      <x:c r="S16" s="388" t="n">
        <x:f>S9+S12+S15</x:f>
        <x:v>519062.4</x:v>
      </x:c>
      <x:c r="T16" s="388" t="n">
        <x:f>T9+T12+T15</x:f>
        <x:v>522427.8</x:v>
      </x:c>
      <x:c r="U16" s="388" t="n">
        <x:f>U9+U12+U15</x:f>
        <x:v>524818.8</x:v>
      </x:c>
      <x:c r="V16" s="388" t="n">
        <x:f>V9+V12+V15</x:f>
        <x:v>524818.8</x:v>
      </x:c>
      <x:c r="W16" s="388" t="n">
        <x:f>W9+W12+W15</x:f>
        <x:v>524818.8</x:v>
      </x:c>
      <x:c r="X16" s="388" t="n">
        <x:f>X9+X12+X15</x:f>
        <x:v>524818.8</x:v>
      </x:c>
      <x:c r="Y16" s="388" t="n">
        <x:f>Y9+Y12+Y15</x:f>
        <x:v>524818.8</x:v>
      </x:c>
      <x:c r="Z16" s="466" t="n">
        <x:f>SUM(B16:Y16)</x:f>
        <x:v>11534017.500000004</x:v>
      </x:c>
      <x:c r="AA16" s="6"/>
      <x:c r="AB16" s="6"/>
    </x:row>
    <x:row r="17">
      <x:c r="A17" s="439" t="str">
        <x:v>Discounts %</x:v>
      </x:c>
      <x:c r="B17" s="388" t="n">
        <x:v>0.055</x:v>
      </x:c>
      <x:c r="C17" s="388" t="n">
        <x:v>0.055</x:v>
      </x:c>
      <x:c r="D17" s="388" t="n">
        <x:v>0.052</x:v>
      </x:c>
      <x:c r="E17" s="388" t="n">
        <x:v>0.052</x:v>
      </x:c>
      <x:c r="F17" s="388" t="n">
        <x:v>0.05</x:v>
      </x:c>
      <x:c r="G17" s="388" t="n">
        <x:v>0.05</x:v>
      </x:c>
      <x:c r="H17" s="388" t="n">
        <x:v>0.05</x:v>
      </x:c>
      <x:c r="I17" s="388" t="n">
        <x:v>0.048</x:v>
      </x:c>
      <x:c r="J17" s="388" t="n">
        <x:v>0.048</x:v>
      </x:c>
      <x:c r="K17" s="388" t="n">
        <x:v>0.047</x:v>
      </x:c>
      <x:c r="L17" s="388" t="n">
        <x:v>0.047</x:v>
      </x:c>
      <x:c r="M17" s="388" t="n">
        <x:v>0.047</x:v>
      </x:c>
      <x:c r="N17" s="388" t="n">
        <x:v>0.045</x:v>
      </x:c>
      <x:c r="O17" s="388" t="n">
        <x:v>0.045</x:v>
      </x:c>
      <x:c r="P17" s="388" t="n">
        <x:v>0.045</x:v>
      </x:c>
      <x:c r="Q17" s="388" t="n">
        <x:v>0.045</x:v>
      </x:c>
      <x:c r="R17" s="388" t="n">
        <x:v>0.045</x:v>
      </x:c>
      <x:c r="S17" s="388" t="n">
        <x:v>0.045</x:v>
      </x:c>
      <x:c r="T17" s="388" t="n">
        <x:v>0.045</x:v>
      </x:c>
      <x:c r="U17" s="388" t="n">
        <x:v>0.045</x:v>
      </x:c>
      <x:c r="V17" s="388" t="n">
        <x:v>0.045</x:v>
      </x:c>
      <x:c r="W17" s="388" t="n">
        <x:v>0.045</x:v>
      </x:c>
      <x:c r="X17" s="388" t="n">
        <x:v>0.045</x:v>
      </x:c>
      <x:c r="Y17" s="388" t="n">
        <x:v>0.045</x:v>
      </x:c>
      <x:c r="Z17" s="466" t="n">
        <x:f>SUM(B17:Y17)</x:f>
        <x:v>1.1410000000000002</x:v>
      </x:c>
      <x:c r="AA17" s="6"/>
      <x:c r="AB17" s="6"/>
    </x:row>
    <x:row r="18">
      <x:c r="A18" s="440" t="str">
        <x:v>Net sales</x:v>
      </x:c>
      <x:c r="B18" s="423" t="n">
        <x:f>B16*(1-B17)</x:f>
        <x:v>363305.25</x:v>
      </x:c>
      <x:c r="C18" s="423" t="n">
        <x:f>C16*(1-C17)</x:f>
        <x:v>374571.8235</x:v>
      </x:c>
      <x:c r="D18" s="423" t="n">
        <x:f>D16*(1-D17)</x:f>
        <x:v>387200.3616</x:v>
      </x:c>
      <x:c r="E18" s="423" t="n">
        <x:f>E16*(1-E17)</x:f>
        <x:v>398067.2856</x:v>
      </x:c>
      <x:c r="F18" s="423" t="n">
        <x:f>F16*(1-F17)</x:f>
        <x:v>409925.75999999995</x:v>
      </x:c>
      <x:c r="G18" s="423" t="n">
        <x:f>G16*(1-G17)</x:f>
        <x:v>421073.25</x:v>
      </x:c>
      <x:c r="H18" s="423" t="n">
        <x:f>H16*(1-H17)</x:f>
        <x:v>432349.56</x:v>
      </x:c>
      <x:c r="I18" s="423" t="n">
        <x:f>I16*(1-I17)</x:f>
        <x:v>439757.7408</x:v>
      </x:c>
      <x:c r="J18" s="423" t="n">
        <x:f>J16*(1-J17)</x:f>
        <x:v>448148.0976</x:v>
      </x:c>
      <x:c r="K18" s="423" t="n">
        <x:f>K16*(1-K17)</x:f>
        <x:v>457096.92</x:v>
      </x:c>
      <x:c r="L18" s="423" t="n">
        <x:f>L16*(1-L17)</x:f>
        <x:v>463781.262</x:v>
      </x:c>
      <x:c r="M18" s="423" t="n">
        <x:f>M16*(1-M17)</x:f>
        <x:v>470515.9224</x:v>
      </x:c>
      <x:c r="N18" s="423" t="n">
        <x:f>N16*(1-N17)</x:f>
        <x:v>476608.22099999996</x:v>
      </x:c>
      <x:c r="O18" s="423" t="n">
        <x:f>O16*(1-O17)</x:f>
        <x:v>480782.52599999995</x:v>
      </x:c>
      <x:c r="P18" s="423" t="n">
        <x:f>P16*(1-P17)</x:f>
        <x:v>484745.68049999996</x:v>
      </x:c>
      <x:c r="Q18" s="423" t="n">
        <x:f>Q16*(1-Q17)</x:f>
        <x:v>488708.83499999996</x:v>
      </x:c>
      <x:c r="R18" s="423" t="n">
        <x:f>R16*(1-R17)</x:f>
        <x:v>491741.4375</x:v>
      </x:c>
      <x:c r="S18" s="423" t="n">
        <x:f>S16*(1-S17)</x:f>
        <x:v>495704.592</x:v>
      </x:c>
      <x:c r="T18" s="423" t="n">
        <x:f>T16*(1-T17)</x:f>
        <x:v>498918.54899999994</x:v>
      </x:c>
      <x:c r="U18" s="423" t="n">
        <x:f>U16*(1-U17)</x:f>
        <x:v>501201.954</x:v>
      </x:c>
      <x:c r="V18" s="423" t="n">
        <x:f>V16*(1-V17)</x:f>
        <x:v>501201.954</x:v>
      </x:c>
      <x:c r="W18" s="423" t="n">
        <x:f>W16*(1-W17)</x:f>
        <x:v>501201.954</x:v>
      </x:c>
      <x:c r="X18" s="423" t="n">
        <x:f>X16*(1-X17)</x:f>
        <x:v>501201.954</x:v>
      </x:c>
      <x:c r="Y18" s="423" t="n">
        <x:f>Y16*(1-Y17)</x:f>
        <x:v>501201.954</x:v>
      </x:c>
      <x:c r="Z18" s="468" t="n">
        <x:f>SUM(B18:Y18)</x:f>
        <x:v>10989012.8445</x:v>
      </x:c>
      <x:c r="AA18" s="6"/>
      <x:c r="AB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  <x:c r="AA19" s="6"/>
      <x:c r="AB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  <x:c r="AA20" s="6"/>
      <x:c r="AB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  <x:c r="AA21" s="6"/>
      <x:c r="AB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  <x:c r="AA22" s="6"/>
      <x:c r="AB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  <x:c r="AA23" s="6"/>
      <x:c r="AB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  <x:c r="AA24" s="6"/>
      <x:c r="AB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  <x:c r="AA25" s="6"/>
      <x:c r="AB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  <x:c r="AA26" s="6"/>
      <x:c r="AB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  <x:c r="AA27" s="6"/>
      <x:c r="AB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  <x:c r="AA28" s="6"/>
      <x:c r="AB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  <x:c r="AA29" s="6"/>
      <x:c r="AB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  <x:c r="AA30" s="6"/>
      <x:c r="AB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  <x:c r="AA31" s="6"/>
      <x:c r="AB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  <x:c r="AA32" s="6"/>
      <x:c r="AB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  <x:c r="AA33" s="6"/>
      <x:c r="AB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  <x:c r="AA34" s="6"/>
      <x:c r="AB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  <x:c r="AA35" s="6"/>
      <x:c r="AB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  <x:c r="AA36" s="6"/>
      <x:c r="AB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  <x:c r="AA37" s="6"/>
      <x:c r="AB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  <x:c r="AA38" s="6"/>
      <x:c r="AB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  <x:c r="AA39" s="6"/>
      <x:c r="AB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  <x:c r="AA40" s="6"/>
      <x:c r="AB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  <x:c r="AA41" s="6"/>
      <x:c r="AB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  <x:c r="AA42" s="6"/>
      <x:c r="AB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  <x:c r="AA43" s="6"/>
      <x:c r="AB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  <x:c r="AA44" s="6"/>
      <x:c r="AB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  <x:c r="AA45" s="6"/>
      <x:c r="AB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  <x:c r="AA46" s="6"/>
      <x:c r="AB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  <x:c r="AA47" s="6"/>
      <x:c r="AB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  <x:c r="AA48" s="6"/>
      <x:c r="AB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  <x:c r="AA49" s="6"/>
      <x:c r="AB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  <x:c r="AA50" s="6"/>
      <x:c r="AB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  <x:c r="AA51" s="6"/>
      <x:c r="AB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  <x:c r="AA52" s="6"/>
      <x:c r="AB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  <x:c r="AA53" s="6"/>
      <x:c r="AB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  <x:c r="AA54" s="6"/>
      <x:c r="AB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  <x:c r="AA55" s="6"/>
      <x:c r="AB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  <x:c r="AA56" s="6"/>
      <x:c r="AB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  <x:c r="AA57" s="6"/>
      <x:c r="AB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  <x:c r="AA58" s="6"/>
      <x:c r="AB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  <x:c r="AA59" s="6"/>
      <x:c r="AB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  <x:c r="AA60" s="6"/>
      <x:c r="AB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  <x:c r="AA61" s="6"/>
      <x:c r="AB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  <x:c r="AA62" s="6"/>
      <x:c r="AB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  <x:c r="AA63" s="6"/>
      <x:c r="AB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  <x:c r="AA64" s="6"/>
      <x:c r="AB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  <x:c r="AA65" s="6"/>
      <x:c r="AB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  <x:c r="AA66" s="6"/>
      <x:c r="AB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  <x:c r="AA67" s="6"/>
      <x:c r="AB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  <x:c r="AA68" s="6"/>
      <x:c r="AB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  <x:c r="AA69" s="6"/>
      <x:c r="AB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  <x:c r="AA70" s="6"/>
      <x:c r="AB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  <x:c r="AA71" s="6"/>
      <x:c r="AB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  <x:c r="AA72" s="6"/>
      <x:c r="AB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  <x:c r="AA73" s="6"/>
      <x:c r="AB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  <x:c r="AA74" s="6"/>
      <x:c r="AB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  <x:c r="AA75" s="6"/>
      <x:c r="AB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  <x:c r="AA76" s="6"/>
      <x:c r="AB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  <x:c r="AA77" s="6"/>
      <x:c r="AB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  <x:c r="AA78" s="6"/>
      <x:c r="AB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  <x:c r="AA79" s="6"/>
      <x:c r="AB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  <x:c r="AA80" s="6"/>
      <x:c r="AB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  <x:c r="AA81" s="6"/>
      <x:c r="AB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  <x:c r="AA82" s="6"/>
      <x:c r="AB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  <x:c r="AA83" s="6"/>
      <x:c r="AB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  <x:c r="AA84" s="6"/>
      <x:c r="AB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  <x:c r="AA85" s="6"/>
      <x:c r="AB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  <x:c r="AA86" s="6"/>
      <x:c r="AB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  <x:c r="AA87" s="6"/>
      <x:c r="AB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  <x:c r="AA88" s="6"/>
      <x:c r="AB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  <x:c r="AA89" s="6"/>
      <x:c r="AB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  <x:c r="AA90" s="6"/>
      <x:c r="AB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  <x:c r="AA91" s="6"/>
      <x:c r="AB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  <x:c r="AA92" s="6"/>
      <x:c r="AB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  <x:c r="AA93" s="6"/>
      <x:c r="AB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  <x:c r="AA94" s="6"/>
      <x:c r="AB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  <x:c r="AA95" s="6"/>
      <x:c r="AB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  <x:c r="AA96" s="6"/>
      <x:c r="AB96" s="6"/>
    </x:row>
  </x:sheetData>
  <x:mergeCells>
    <x:mergeCell ref="A1:Z2"/>
    <x:mergeCell ref="A3:Z4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.709999084472656" hidden="0" customWidth="1"/>
    <x:col min="2" max="2" width="11.859999656677246" hidden="0" customWidth="1"/>
    <x:col min="3" max="3" width="11.859999656677246" hidden="0" customWidth="1"/>
    <x:col min="4" max="4" width="11.859999656677246" hidden="0" customWidth="1"/>
    <x:col min="5" max="5" width="11.859999656677246" hidden="0" customWidth="1"/>
    <x:col min="6" max="6" width="11.859999656677246" hidden="0" customWidth="1"/>
    <x:col min="7" max="7" width="11.859999656677246" hidden="0" customWidth="1"/>
    <x:col min="8" max="8" width="11.859999656677246" hidden="0" customWidth="1"/>
    <x:col min="9" max="9" width="11.859999656677246" hidden="0" customWidth="1"/>
    <x:col min="10" max="10" width="11.859999656677246" hidden="0" customWidth="1"/>
    <x:col min="11" max="11" width="11.859999656677246" hidden="0" customWidth="1"/>
    <x:col min="12" max="12" width="11.859999656677246" hidden="0" customWidth="1"/>
    <x:col min="13" max="13" width="11.859999656677246" hidden="0" customWidth="1"/>
    <x:col min="14" max="14" width="11.859999656677246" hidden="0" customWidth="1"/>
    <x:col min="15" max="15" width="11.859999656677246" hidden="0" customWidth="1"/>
    <x:col min="16" max="16" width="11.859999656677246" hidden="0" customWidth="1"/>
    <x:col min="17" max="17" width="11.859999656677246" hidden="0" customWidth="1"/>
    <x:col min="18" max="18" width="11.859999656677246" hidden="0" customWidth="1"/>
    <x:col min="19" max="19" width="11.859999656677246" hidden="0" customWidth="1"/>
    <x:col min="20" max="20" width="11.859999656677246" hidden="0" customWidth="1"/>
    <x:col min="21" max="21" width="11.859999656677246" hidden="0" customWidth="1"/>
    <x:col min="22" max="22" width="11.859999656677246" hidden="0" customWidth="1"/>
    <x:col min="23" max="23" width="11.859999656677246" hidden="0" customWidth="1"/>
    <x:col min="24" max="24" width="11.859999656677246" hidden="0" customWidth="1"/>
    <x:col min="25" max="25" width="11.859999656677246" hidden="0" customWidth="1"/>
    <x:col min="26" max="26" width="16.43000030517578" hidden="0" customWidth="1"/>
  </x:cols>
  <x:sheetData>
    <x:row r="1" ht="25.5" customHeight="1">
      <x:c r="A1" s="56" t="str">
        <x:v>Opex_Assumptions</x:v>
      </x:c>
      <x:c r="B1" s="32"/>
      <x:c r="C1" s="32"/>
      <x:c r="D1" s="32"/>
      <x:c r="E1" s="32"/>
      <x:c r="F1" s="32"/>
      <x:c r="G1" s="32"/>
      <x:c r="H1" s="32"/>
      <x:c r="I1" s="32"/>
      <x:c r="J1" s="32"/>
      <x:c r="K1" s="32"/>
      <x:c r="L1" s="32"/>
      <x:c r="M1" s="32"/>
      <x:c r="N1" s="32"/>
      <x:c r="O1" s="32"/>
      <x:c r="P1" s="32"/>
      <x:c r="Q1" s="32"/>
      <x:c r="R1" s="32"/>
      <x:c r="S1" s="32"/>
      <x:c r="T1" s="32"/>
      <x:c r="U1" s="32"/>
      <x:c r="V1" s="32"/>
      <x:c r="W1" s="32"/>
      <x:c r="X1" s="32"/>
      <x:c r="Y1" s="32"/>
      <x:c r="Z1" s="80"/>
      <x:c r="AA1" s="6"/>
      <x:c r="AB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18"/>
      <x:c r="P2" s="18"/>
      <x:c r="Q2" s="18"/>
      <x:c r="R2" s="18"/>
      <x:c r="S2" s="18"/>
      <x:c r="T2" s="18"/>
      <x:c r="U2" s="18"/>
      <x:c r="V2" s="18"/>
      <x:c r="W2" s="18"/>
      <x:c r="X2" s="18"/>
      <x:c r="Y2" s="18"/>
      <x:c r="Z2" s="81"/>
      <x:c r="AA2" s="6"/>
      <x:c r="AB2" s="6"/>
    </x:row>
    <x:row r="3" ht="19.5" customHeight="1">
      <x:c r="A3" s="58" t="str">
        <x:v>Percentage and fixed-cost assumptions used by the model.</x:v>
      </x:c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  <x:c r="N3" s="26"/>
      <x:c r="O3" s="26"/>
      <x:c r="P3" s="26"/>
      <x:c r="Q3" s="26"/>
      <x:c r="R3" s="26"/>
      <x:c r="S3" s="26"/>
      <x:c r="T3" s="26"/>
      <x:c r="U3" s="26"/>
      <x:c r="V3" s="26"/>
      <x:c r="W3" s="26"/>
      <x:c r="X3" s="26"/>
      <x:c r="Y3" s="26"/>
      <x:c r="Z3" s="82"/>
      <x:c r="AA3" s="6"/>
      <x:c r="AB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38"/>
      <x:c r="J4" s="38"/>
      <x:c r="K4" s="38"/>
      <x:c r="L4" s="38"/>
      <x:c r="M4" s="38"/>
      <x:c r="N4" s="38"/>
      <x:c r="O4" s="38"/>
      <x:c r="P4" s="38"/>
      <x:c r="Q4" s="38"/>
      <x:c r="R4" s="38"/>
      <x:c r="S4" s="38"/>
      <x:c r="T4" s="38"/>
      <x:c r="U4" s="38"/>
      <x:c r="V4" s="38"/>
      <x:c r="W4" s="38"/>
      <x:c r="X4" s="38"/>
      <x:c r="Y4" s="38"/>
      <x:c r="Z4" s="83"/>
      <x:c r="AA4" s="6"/>
      <x:c r="AB4" s="6"/>
    </x:row>
    <x:row r="5">
      <x:c r="A5" s="438" t="str">
        <x:v>Assumption</x:v>
      </x:c>
      <x:c r="B5" s="411" t="n">
        <x:v>46204</x:v>
      </x:c>
      <x:c r="C5" s="411" t="n">
        <x:v>46235</x:v>
      </x:c>
      <x:c r="D5" s="411" t="n">
        <x:v>46266</x:v>
      </x:c>
      <x:c r="E5" s="411" t="n">
        <x:v>46296</x:v>
      </x:c>
      <x:c r="F5" s="411" t="n">
        <x:v>46327</x:v>
      </x:c>
      <x:c r="G5" s="411" t="n">
        <x:v>46357</x:v>
      </x:c>
      <x:c r="H5" s="411" t="n">
        <x:v>46388</x:v>
      </x:c>
      <x:c r="I5" s="411" t="n">
        <x:v>46419</x:v>
      </x:c>
      <x:c r="J5" s="411" t="n">
        <x:v>46447</x:v>
      </x:c>
      <x:c r="K5" s="411" t="n">
        <x:v>46478</x:v>
      </x:c>
      <x:c r="L5" s="411" t="n">
        <x:v>46508</x:v>
      </x:c>
      <x:c r="M5" s="411" t="n">
        <x:v>46539</x:v>
      </x:c>
      <x:c r="N5" s="411" t="n">
        <x:v>46569</x:v>
      </x:c>
      <x:c r="O5" s="411" t="n">
        <x:v>46600</x:v>
      </x:c>
      <x:c r="P5" s="411" t="n">
        <x:v>46631</x:v>
      </x:c>
      <x:c r="Q5" s="411" t="n">
        <x:v>46661</x:v>
      </x:c>
      <x:c r="R5" s="411" t="n">
        <x:v>46692</x:v>
      </x:c>
      <x:c r="S5" s="411" t="n">
        <x:v>46722</x:v>
      </x:c>
      <x:c r="T5" s="411" t="n">
        <x:v>46753</x:v>
      </x:c>
      <x:c r="U5" s="411" t="n">
        <x:v>46784</x:v>
      </x:c>
      <x:c r="V5" s="411" t="n">
        <x:v>46813</x:v>
      </x:c>
      <x:c r="W5" s="411" t="n">
        <x:v>46844</x:v>
      </x:c>
      <x:c r="X5" s="411" t="n">
        <x:v>46874</x:v>
      </x:c>
      <x:c r="Y5" s="411" t="n">
        <x:v>46905</x:v>
      </x:c>
      <x:c r="Z5" s="464" t="str">
        <x:v>Year 1 / 2 avg</x:v>
      </x:c>
      <x:c r="AA5" s="6"/>
      <x:c r="AB5" s="6"/>
    </x:row>
    <x:row r="6">
      <x:c r="A6" s="439" t="str">
        <x:v>Food cost %</x:v>
      </x:c>
      <x:c r="B6" s="308" t="n">
        <x:v>0.29</x:v>
      </x:c>
      <x:c r="C6" s="308" t="n">
        <x:v>0.29</x:v>
      </x:c>
      <x:c r="D6" s="308" t="n">
        <x:v>0.29</x:v>
      </x:c>
      <x:c r="E6" s="308" t="n">
        <x:v>0.29</x:v>
      </x:c>
      <x:c r="F6" s="308" t="n">
        <x:v>0.29</x:v>
      </x:c>
      <x:c r="G6" s="308" t="n">
        <x:v>0.29</x:v>
      </x:c>
      <x:c r="H6" s="308" t="n">
        <x:v>0.29</x:v>
      </x:c>
      <x:c r="I6" s="308" t="n">
        <x:v>0.29</x:v>
      </x:c>
      <x:c r="J6" s="308" t="n">
        <x:v>0.29</x:v>
      </x:c>
      <x:c r="K6" s="308" t="n">
        <x:v>0.29</x:v>
      </x:c>
      <x:c r="L6" s="308" t="n">
        <x:v>0.29</x:v>
      </x:c>
      <x:c r="M6" s="308" t="n">
        <x:v>0.29</x:v>
      </x:c>
      <x:c r="N6" s="308" t="n">
        <x:v>0.29</x:v>
      </x:c>
      <x:c r="O6" s="308" t="n">
        <x:v>0.29</x:v>
      </x:c>
      <x:c r="P6" s="308" t="n">
        <x:v>0.29</x:v>
      </x:c>
      <x:c r="Q6" s="308" t="n">
        <x:v>0.29</x:v>
      </x:c>
      <x:c r="R6" s="308" t="n">
        <x:v>0.29</x:v>
      </x:c>
      <x:c r="S6" s="308" t="n">
        <x:v>0.29</x:v>
      </x:c>
      <x:c r="T6" s="308" t="n">
        <x:v>0.29</x:v>
      </x:c>
      <x:c r="U6" s="308" t="n">
        <x:v>0.29</x:v>
      </x:c>
      <x:c r="V6" s="308" t="n">
        <x:v>0.29</x:v>
      </x:c>
      <x:c r="W6" s="308" t="n">
        <x:v>0.29</x:v>
      </x:c>
      <x:c r="X6" s="308" t="n">
        <x:v>0.29</x:v>
      </x:c>
      <x:c r="Y6" s="308" t="n">
        <x:v>0.29</x:v>
      </x:c>
      <x:c r="Z6" s="494" t="n">
        <x:f>AVERAGE(B6:Y6)</x:f>
        <x:v>0.29</x:v>
      </x:c>
      <x:c r="AA6" s="6"/>
      <x:c r="AB6" s="6"/>
    </x:row>
    <x:row r="7">
      <x:c r="A7" s="439" t="str">
        <x:v>Packaging % of delivery sales</x:v>
      </x:c>
      <x:c r="B7" s="308" t="n">
        <x:v>0.045</x:v>
      </x:c>
      <x:c r="C7" s="308" t="n">
        <x:v>0.045</x:v>
      </x:c>
      <x:c r="D7" s="308" t="n">
        <x:v>0.045</x:v>
      </x:c>
      <x:c r="E7" s="308" t="n">
        <x:v>0.045</x:v>
      </x:c>
      <x:c r="F7" s="308" t="n">
        <x:v>0.045</x:v>
      </x:c>
      <x:c r="G7" s="308" t="n">
        <x:v>0.045</x:v>
      </x:c>
      <x:c r="H7" s="308" t="n">
        <x:v>0.045</x:v>
      </x:c>
      <x:c r="I7" s="308" t="n">
        <x:v>0.045</x:v>
      </x:c>
      <x:c r="J7" s="308" t="n">
        <x:v>0.045</x:v>
      </x:c>
      <x:c r="K7" s="308" t="n">
        <x:v>0.045</x:v>
      </x:c>
      <x:c r="L7" s="308" t="n">
        <x:v>0.045</x:v>
      </x:c>
      <x:c r="M7" s="308" t="n">
        <x:v>0.045</x:v>
      </x:c>
      <x:c r="N7" s="308" t="n">
        <x:v>0.045</x:v>
      </x:c>
      <x:c r="O7" s="308" t="n">
        <x:v>0.045</x:v>
      </x:c>
      <x:c r="P7" s="308" t="n">
        <x:v>0.045</x:v>
      </x:c>
      <x:c r="Q7" s="308" t="n">
        <x:v>0.045</x:v>
      </x:c>
      <x:c r="R7" s="308" t="n">
        <x:v>0.045</x:v>
      </x:c>
      <x:c r="S7" s="308" t="n">
        <x:v>0.045</x:v>
      </x:c>
      <x:c r="T7" s="308" t="n">
        <x:v>0.045</x:v>
      </x:c>
      <x:c r="U7" s="308" t="n">
        <x:v>0.045</x:v>
      </x:c>
      <x:c r="V7" s="308" t="n">
        <x:v>0.045</x:v>
      </x:c>
      <x:c r="W7" s="308" t="n">
        <x:v>0.045</x:v>
      </x:c>
      <x:c r="X7" s="308" t="n">
        <x:v>0.045</x:v>
      </x:c>
      <x:c r="Y7" s="308" t="n">
        <x:v>0.045</x:v>
      </x:c>
      <x:c r="Z7" s="467" t="n">
        <x:f>AVERAGE(B7:Y7)</x:f>
        <x:v>0.04500000000000001</x:v>
      </x:c>
      <x:c r="AA7" s="6"/>
      <x:c r="AB7" s="6"/>
    </x:row>
    <x:row r="8">
      <x:c r="A8" s="439" t="str">
        <x:v>Aggregator commission % of delivery sales</x:v>
      </x:c>
      <x:c r="B8" s="308" t="n">
        <x:v>0.24</x:v>
      </x:c>
      <x:c r="C8" s="308" t="n">
        <x:v>0.24</x:v>
      </x:c>
      <x:c r="D8" s="308" t="n">
        <x:v>0.24</x:v>
      </x:c>
      <x:c r="E8" s="308" t="n">
        <x:v>0.24</x:v>
      </x:c>
      <x:c r="F8" s="308" t="n">
        <x:v>0.24</x:v>
      </x:c>
      <x:c r="G8" s="308" t="n">
        <x:v>0.24</x:v>
      </x:c>
      <x:c r="H8" s="308" t="n">
        <x:v>0.24</x:v>
      </x:c>
      <x:c r="I8" s="308" t="n">
        <x:v>0.24</x:v>
      </x:c>
      <x:c r="J8" s="308" t="n">
        <x:v>0.24</x:v>
      </x:c>
      <x:c r="K8" s="308" t="n">
        <x:v>0.24</x:v>
      </x:c>
      <x:c r="L8" s="308" t="n">
        <x:v>0.24</x:v>
      </x:c>
      <x:c r="M8" s="308" t="n">
        <x:v>0.24</x:v>
      </x:c>
      <x:c r="N8" s="308" t="n">
        <x:v>0.24</x:v>
      </x:c>
      <x:c r="O8" s="308" t="n">
        <x:v>0.24</x:v>
      </x:c>
      <x:c r="P8" s="308" t="n">
        <x:v>0.24</x:v>
      </x:c>
      <x:c r="Q8" s="308" t="n">
        <x:v>0.24</x:v>
      </x:c>
      <x:c r="R8" s="308" t="n">
        <x:v>0.24</x:v>
      </x:c>
      <x:c r="S8" s="308" t="n">
        <x:v>0.24</x:v>
      </x:c>
      <x:c r="T8" s="308" t="n">
        <x:v>0.24</x:v>
      </x:c>
      <x:c r="U8" s="308" t="n">
        <x:v>0.24</x:v>
      </x:c>
      <x:c r="V8" s="308" t="n">
        <x:v>0.24</x:v>
      </x:c>
      <x:c r="W8" s="308" t="n">
        <x:v>0.24</x:v>
      </x:c>
      <x:c r="X8" s="308" t="n">
        <x:v>0.24</x:v>
      </x:c>
      <x:c r="Y8" s="308" t="n">
        <x:v>0.24</x:v>
      </x:c>
      <x:c r="Z8" s="467" t="n">
        <x:f>AVERAGE(B8:Y8)</x:f>
        <x:v>0.24000000000000013</x:v>
      </x:c>
      <x:c r="AA8" s="6"/>
      <x:c r="AB8" s="6"/>
    </x:row>
    <x:row r="9">
      <x:c r="A9" s="439" t="str">
        <x:v>Labor fixed AED</x:v>
      </x:c>
      <x:c r="B9" s="306" t="n">
        <x:v>80000</x:v>
      </x:c>
      <x:c r="C9" s="306" t="n">
        <x:v>80500</x:v>
      </x:c>
      <x:c r="D9" s="306" t="n">
        <x:v>81000</x:v>
      </x:c>
      <x:c r="E9" s="306" t="n">
        <x:v>81500</x:v>
      </x:c>
      <x:c r="F9" s="306" t="n">
        <x:v>82000</x:v>
      </x:c>
      <x:c r="G9" s="306" t="n">
        <x:v>82500</x:v>
      </x:c>
      <x:c r="H9" s="306" t="n">
        <x:v>83000</x:v>
      </x:c>
      <x:c r="I9" s="306" t="n">
        <x:v>83500</x:v>
      </x:c>
      <x:c r="J9" s="306" t="n">
        <x:v>84000</x:v>
      </x:c>
      <x:c r="K9" s="306" t="n">
        <x:v>84500</x:v>
      </x:c>
      <x:c r="L9" s="306" t="n">
        <x:v>85000</x:v>
      </x:c>
      <x:c r="M9" s="306" t="n">
        <x:v>85500</x:v>
      </x:c>
      <x:c r="N9" s="306" t="n">
        <x:v>86000</x:v>
      </x:c>
      <x:c r="O9" s="306" t="n">
        <x:v>86500</x:v>
      </x:c>
      <x:c r="P9" s="306" t="n">
        <x:v>87000</x:v>
      </x:c>
      <x:c r="Q9" s="306" t="n">
        <x:v>87500</x:v>
      </x:c>
      <x:c r="R9" s="306" t="n">
        <x:v>88000</x:v>
      </x:c>
      <x:c r="S9" s="306" t="n">
        <x:v>88500</x:v>
      </x:c>
      <x:c r="T9" s="306" t="n">
        <x:v>89000</x:v>
      </x:c>
      <x:c r="U9" s="306" t="n">
        <x:v>89500</x:v>
      </x:c>
      <x:c r="V9" s="306" t="n">
        <x:v>90000</x:v>
      </x:c>
      <x:c r="W9" s="306" t="n">
        <x:v>90500</x:v>
      </x:c>
      <x:c r="X9" s="306" t="n">
        <x:v>91000</x:v>
      </x:c>
      <x:c r="Y9" s="306" t="n">
        <x:v>91500</x:v>
      </x:c>
      <x:c r="Z9" s="467" t="n">
        <x:f>AVERAGE(B9:Y9)</x:f>
        <x:v>85750</x:v>
      </x:c>
      <x:c r="AA9" s="6"/>
      <x:c r="AB9" s="6"/>
    </x:row>
    <x:row r="10">
      <x:c r="A10" s="439" t="str">
        <x:v>Labor variable % of net sales</x:v>
      </x:c>
      <x:c r="B10" s="306" t="n">
        <x:v>0.035</x:v>
      </x:c>
      <x:c r="C10" s="306" t="n">
        <x:v>0.035</x:v>
      </x:c>
      <x:c r="D10" s="306" t="n">
        <x:v>0.035</x:v>
      </x:c>
      <x:c r="E10" s="306" t="n">
        <x:v>0.035</x:v>
      </x:c>
      <x:c r="F10" s="306" t="n">
        <x:v>0.035</x:v>
      </x:c>
      <x:c r="G10" s="306" t="n">
        <x:v>0.035</x:v>
      </x:c>
      <x:c r="H10" s="306" t="n">
        <x:v>0.035</x:v>
      </x:c>
      <x:c r="I10" s="306" t="n">
        <x:v>0.035</x:v>
      </x:c>
      <x:c r="J10" s="306" t="n">
        <x:v>0.035</x:v>
      </x:c>
      <x:c r="K10" s="306" t="n">
        <x:v>0.035</x:v>
      </x:c>
      <x:c r="L10" s="306" t="n">
        <x:v>0.035</x:v>
      </x:c>
      <x:c r="M10" s="306" t="n">
        <x:v>0.035</x:v>
      </x:c>
      <x:c r="N10" s="306" t="n">
        <x:v>0.035</x:v>
      </x:c>
      <x:c r="O10" s="306" t="n">
        <x:v>0.035</x:v>
      </x:c>
      <x:c r="P10" s="306" t="n">
        <x:v>0.035</x:v>
      </x:c>
      <x:c r="Q10" s="306" t="n">
        <x:v>0.035</x:v>
      </x:c>
      <x:c r="R10" s="306" t="n">
        <x:v>0.035</x:v>
      </x:c>
      <x:c r="S10" s="306" t="n">
        <x:v>0.035</x:v>
      </x:c>
      <x:c r="T10" s="306" t="n">
        <x:v>0.035</x:v>
      </x:c>
      <x:c r="U10" s="306" t="n">
        <x:v>0.035</x:v>
      </x:c>
      <x:c r="V10" s="306" t="n">
        <x:v>0.035</x:v>
      </x:c>
      <x:c r="W10" s="306" t="n">
        <x:v>0.035</x:v>
      </x:c>
      <x:c r="X10" s="306" t="n">
        <x:v>0.035</x:v>
      </x:c>
      <x:c r="Y10" s="306" t="n">
        <x:v>0.035</x:v>
      </x:c>
      <x:c r="Z10" s="467" t="n">
        <x:f>AVERAGE(B10:Y10)</x:f>
        <x:v>0.035000000000000024</x:v>
      </x:c>
      <x:c r="AA10" s="6"/>
      <x:c r="AB10" s="6"/>
    </x:row>
    <x:row r="11">
      <x:c r="A11" s="439" t="str">
        <x:v>Rent AED</x:v>
      </x:c>
      <x:c r="B11" s="306" t="n">
        <x:v>52000</x:v>
      </x:c>
      <x:c r="C11" s="306" t="n">
        <x:v>52000</x:v>
      </x:c>
      <x:c r="D11" s="306" t="n">
        <x:v>52000</x:v>
      </x:c>
      <x:c r="E11" s="306" t="n">
        <x:v>52000</x:v>
      </x:c>
      <x:c r="F11" s="306" t="n">
        <x:v>52000</x:v>
      </x:c>
      <x:c r="G11" s="306" t="n">
        <x:v>52000</x:v>
      </x:c>
      <x:c r="H11" s="306" t="n">
        <x:v>52000</x:v>
      </x:c>
      <x:c r="I11" s="306" t="n">
        <x:v>52000</x:v>
      </x:c>
      <x:c r="J11" s="306" t="n">
        <x:v>52000</x:v>
      </x:c>
      <x:c r="K11" s="306" t="n">
        <x:v>52000</x:v>
      </x:c>
      <x:c r="L11" s="306" t="n">
        <x:v>52000</x:v>
      </x:c>
      <x:c r="M11" s="306" t="n">
        <x:v>52000</x:v>
      </x:c>
      <x:c r="N11" s="306" t="n">
        <x:v>52000</x:v>
      </x:c>
      <x:c r="O11" s="306" t="n">
        <x:v>52000</x:v>
      </x:c>
      <x:c r="P11" s="306" t="n">
        <x:v>52000</x:v>
      </x:c>
      <x:c r="Q11" s="306" t="n">
        <x:v>52000</x:v>
      </x:c>
      <x:c r="R11" s="306" t="n">
        <x:v>52000</x:v>
      </x:c>
      <x:c r="S11" s="306" t="n">
        <x:v>52000</x:v>
      </x:c>
      <x:c r="T11" s="306" t="n">
        <x:v>52000</x:v>
      </x:c>
      <x:c r="U11" s="306" t="n">
        <x:v>52000</x:v>
      </x:c>
      <x:c r="V11" s="306" t="n">
        <x:v>52000</x:v>
      </x:c>
      <x:c r="W11" s="306" t="n">
        <x:v>52000</x:v>
      </x:c>
      <x:c r="X11" s="306" t="n">
        <x:v>52000</x:v>
      </x:c>
      <x:c r="Y11" s="306" t="n">
        <x:v>52000</x:v>
      </x:c>
      <x:c r="Z11" s="467" t="n">
        <x:f>AVERAGE(B11:Y11)</x:f>
        <x:v>52000</x:v>
      </x:c>
      <x:c r="AA11" s="6"/>
      <x:c r="AB11" s="6"/>
    </x:row>
    <x:row r="12">
      <x:c r="A12" s="439" t="str">
        <x:v>CAM / service charge AED</x:v>
      </x:c>
      <x:c r="B12" s="306" t="n">
        <x:v>7000</x:v>
      </x:c>
      <x:c r="C12" s="306" t="n">
        <x:v>7000</x:v>
      </x:c>
      <x:c r="D12" s="306" t="n">
        <x:v>7000</x:v>
      </x:c>
      <x:c r="E12" s="306" t="n">
        <x:v>7000</x:v>
      </x:c>
      <x:c r="F12" s="306" t="n">
        <x:v>7000</x:v>
      </x:c>
      <x:c r="G12" s="306" t="n">
        <x:v>7000</x:v>
      </x:c>
      <x:c r="H12" s="306" t="n">
        <x:v>7000</x:v>
      </x:c>
      <x:c r="I12" s="306" t="n">
        <x:v>7000</x:v>
      </x:c>
      <x:c r="J12" s="306" t="n">
        <x:v>7000</x:v>
      </x:c>
      <x:c r="K12" s="306" t="n">
        <x:v>7000</x:v>
      </x:c>
      <x:c r="L12" s="306" t="n">
        <x:v>7000</x:v>
      </x:c>
      <x:c r="M12" s="306" t="n">
        <x:v>7000</x:v>
      </x:c>
      <x:c r="N12" s="306" t="n">
        <x:v>7000</x:v>
      </x:c>
      <x:c r="O12" s="306" t="n">
        <x:v>7000</x:v>
      </x:c>
      <x:c r="P12" s="306" t="n">
        <x:v>7000</x:v>
      </x:c>
      <x:c r="Q12" s="306" t="n">
        <x:v>7000</x:v>
      </x:c>
      <x:c r="R12" s="306" t="n">
        <x:v>7000</x:v>
      </x:c>
      <x:c r="S12" s="306" t="n">
        <x:v>7000</x:v>
      </x:c>
      <x:c r="T12" s="306" t="n">
        <x:v>7000</x:v>
      </x:c>
      <x:c r="U12" s="306" t="n">
        <x:v>7000</x:v>
      </x:c>
      <x:c r="V12" s="306" t="n">
        <x:v>7000</x:v>
      </x:c>
      <x:c r="W12" s="306" t="n">
        <x:v>7000</x:v>
      </x:c>
      <x:c r="X12" s="306" t="n">
        <x:v>7000</x:v>
      </x:c>
      <x:c r="Y12" s="306" t="n">
        <x:v>7000</x:v>
      </x:c>
      <x:c r="Z12" s="467" t="n">
        <x:f>AVERAGE(B12:Y12)</x:f>
        <x:v>7000</x:v>
      </x:c>
      <x:c r="AA12" s="6"/>
      <x:c r="AB12" s="6"/>
    </x:row>
    <x:row r="13">
      <x:c r="A13" s="439" t="str">
        <x:v>Utilities AED</x:v>
      </x:c>
      <x:c r="B13" s="306" t="n">
        <x:v>10000</x:v>
      </x:c>
      <x:c r="C13" s="306" t="n">
        <x:v>10100</x:v>
      </x:c>
      <x:c r="D13" s="306" t="n">
        <x:v>10200</x:v>
      </x:c>
      <x:c r="E13" s="306" t="n">
        <x:v>10300</x:v>
      </x:c>
      <x:c r="F13" s="306" t="n">
        <x:v>10400</x:v>
      </x:c>
      <x:c r="G13" s="306" t="n">
        <x:v>10500</x:v>
      </x:c>
      <x:c r="H13" s="306" t="n">
        <x:v>10600</x:v>
      </x:c>
      <x:c r="I13" s="306" t="n">
        <x:v>10700</x:v>
      </x:c>
      <x:c r="J13" s="306" t="n">
        <x:v>10800</x:v>
      </x:c>
      <x:c r="K13" s="306" t="n">
        <x:v>10900</x:v>
      </x:c>
      <x:c r="L13" s="306" t="n">
        <x:v>11000</x:v>
      </x:c>
      <x:c r="M13" s="306" t="n">
        <x:v>11100</x:v>
      </x:c>
      <x:c r="N13" s="306" t="n">
        <x:v>11200</x:v>
      </x:c>
      <x:c r="O13" s="306" t="n">
        <x:v>11300</x:v>
      </x:c>
      <x:c r="P13" s="306" t="n">
        <x:v>11400</x:v>
      </x:c>
      <x:c r="Q13" s="306" t="n">
        <x:v>11500</x:v>
      </x:c>
      <x:c r="R13" s="306" t="n">
        <x:v>11600</x:v>
      </x:c>
      <x:c r="S13" s="306" t="n">
        <x:v>11700</x:v>
      </x:c>
      <x:c r="T13" s="306" t="n">
        <x:v>11800</x:v>
      </x:c>
      <x:c r="U13" s="306" t="n">
        <x:v>11900</x:v>
      </x:c>
      <x:c r="V13" s="306" t="n">
        <x:v>12000</x:v>
      </x:c>
      <x:c r="W13" s="306" t="n">
        <x:v>12100</x:v>
      </x:c>
      <x:c r="X13" s="306" t="n">
        <x:v>12200</x:v>
      </x:c>
      <x:c r="Y13" s="306" t="n">
        <x:v>12300</x:v>
      </x:c>
      <x:c r="Z13" s="467" t="n">
        <x:f>AVERAGE(B13:Y13)</x:f>
        <x:v>11150</x:v>
      </x:c>
      <x:c r="AA13" s="6"/>
      <x:c r="AB13" s="6"/>
    </x:row>
    <x:row r="14">
      <x:c r="A14" s="439" t="str">
        <x:v>Marketing % of net sales</x:v>
      </x:c>
      <x:c r="B14" s="306" t="n">
        <x:v>0.025</x:v>
      </x:c>
      <x:c r="C14" s="306" t="n">
        <x:v>0.025</x:v>
      </x:c>
      <x:c r="D14" s="306" t="n">
        <x:v>0.025</x:v>
      </x:c>
      <x:c r="E14" s="306" t="n">
        <x:v>0.025</x:v>
      </x:c>
      <x:c r="F14" s="306" t="n">
        <x:v>0.025</x:v>
      </x:c>
      <x:c r="G14" s="306" t="n">
        <x:v>0.025</x:v>
      </x:c>
      <x:c r="H14" s="306" t="n">
        <x:v>0.025</x:v>
      </x:c>
      <x:c r="I14" s="306" t="n">
        <x:v>0.025</x:v>
      </x:c>
      <x:c r="J14" s="306" t="n">
        <x:v>0.025</x:v>
      </x:c>
      <x:c r="K14" s="306" t="n">
        <x:v>0.025</x:v>
      </x:c>
      <x:c r="L14" s="306" t="n">
        <x:v>0.025</x:v>
      </x:c>
      <x:c r="M14" s="306" t="n">
        <x:v>0.025</x:v>
      </x:c>
      <x:c r="N14" s="306" t="n">
        <x:v>0.025</x:v>
      </x:c>
      <x:c r="O14" s="306" t="n">
        <x:v>0.025</x:v>
      </x:c>
      <x:c r="P14" s="306" t="n">
        <x:v>0.025</x:v>
      </x:c>
      <x:c r="Q14" s="306" t="n">
        <x:v>0.025</x:v>
      </x:c>
      <x:c r="R14" s="306" t="n">
        <x:v>0.025</x:v>
      </x:c>
      <x:c r="S14" s="306" t="n">
        <x:v>0.025</x:v>
      </x:c>
      <x:c r="T14" s="306" t="n">
        <x:v>0.025</x:v>
      </x:c>
      <x:c r="U14" s="306" t="n">
        <x:v>0.025</x:v>
      </x:c>
      <x:c r="V14" s="306" t="n">
        <x:v>0.025</x:v>
      </x:c>
      <x:c r="W14" s="306" t="n">
        <x:v>0.025</x:v>
      </x:c>
      <x:c r="X14" s="306" t="n">
        <x:v>0.025</x:v>
      </x:c>
      <x:c r="Y14" s="306" t="n">
        <x:v>0.025</x:v>
      </x:c>
      <x:c r="Z14" s="467" t="n">
        <x:f>AVERAGE(B14:Y14)</x:f>
        <x:v>0.02500000000000001</x:v>
      </x:c>
      <x:c r="AA14" s="6"/>
      <x:c r="AB14" s="6"/>
    </x:row>
    <x:row r="15">
      <x:c r="A15" s="439" t="str">
        <x:v>G&amp;A AED</x:v>
      </x:c>
      <x:c r="B15" s="306" t="n">
        <x:v>10000</x:v>
      </x:c>
      <x:c r="C15" s="306" t="n">
        <x:v>10000</x:v>
      </x:c>
      <x:c r="D15" s="306" t="n">
        <x:v>10000</x:v>
      </x:c>
      <x:c r="E15" s="306" t="n">
        <x:v>10000</x:v>
      </x:c>
      <x:c r="F15" s="306" t="n">
        <x:v>10000</x:v>
      </x:c>
      <x:c r="G15" s="306" t="n">
        <x:v>10000</x:v>
      </x:c>
      <x:c r="H15" s="306" t="n">
        <x:v>10000</x:v>
      </x:c>
      <x:c r="I15" s="306" t="n">
        <x:v>10000</x:v>
      </x:c>
      <x:c r="J15" s="306" t="n">
        <x:v>10000</x:v>
      </x:c>
      <x:c r="K15" s="306" t="n">
        <x:v>10000</x:v>
      </x:c>
      <x:c r="L15" s="306" t="n">
        <x:v>10000</x:v>
      </x:c>
      <x:c r="M15" s="306" t="n">
        <x:v>10000</x:v>
      </x:c>
      <x:c r="N15" s="306" t="n">
        <x:v>10000</x:v>
      </x:c>
      <x:c r="O15" s="306" t="n">
        <x:v>10000</x:v>
      </x:c>
      <x:c r="P15" s="306" t="n">
        <x:v>10000</x:v>
      </x:c>
      <x:c r="Q15" s="306" t="n">
        <x:v>10000</x:v>
      </x:c>
      <x:c r="R15" s="306" t="n">
        <x:v>10000</x:v>
      </x:c>
      <x:c r="S15" s="306" t="n">
        <x:v>10000</x:v>
      </x:c>
      <x:c r="T15" s="306" t="n">
        <x:v>10000</x:v>
      </x:c>
      <x:c r="U15" s="306" t="n">
        <x:v>10000</x:v>
      </x:c>
      <x:c r="V15" s="306" t="n">
        <x:v>10000</x:v>
      </x:c>
      <x:c r="W15" s="306" t="n">
        <x:v>10000</x:v>
      </x:c>
      <x:c r="X15" s="306" t="n">
        <x:v>10000</x:v>
      </x:c>
      <x:c r="Y15" s="306" t="n">
        <x:v>10000</x:v>
      </x:c>
      <x:c r="Z15" s="467" t="n">
        <x:f>AVERAGE(B15:Y15)</x:f>
        <x:v>10000</x:v>
      </x:c>
      <x:c r="AA15" s="6"/>
      <x:c r="AB15" s="6"/>
    </x:row>
    <x:row r="16">
      <x:c r="A16" s="439" t="str">
        <x:v>Maintenance AED</x:v>
      </x:c>
      <x:c r="B16" s="306" t="n">
        <x:v>3500</x:v>
      </x:c>
      <x:c r="C16" s="306" t="n">
        <x:v>3500</x:v>
      </x:c>
      <x:c r="D16" s="306" t="n">
        <x:v>3500</x:v>
      </x:c>
      <x:c r="E16" s="306" t="n">
        <x:v>3500</x:v>
      </x:c>
      <x:c r="F16" s="306" t="n">
        <x:v>3500</x:v>
      </x:c>
      <x:c r="G16" s="306" t="n">
        <x:v>3500</x:v>
      </x:c>
      <x:c r="H16" s="306" t="n">
        <x:v>3500</x:v>
      </x:c>
      <x:c r="I16" s="306" t="n">
        <x:v>3500</x:v>
      </x:c>
      <x:c r="J16" s="306" t="n">
        <x:v>3500</x:v>
      </x:c>
      <x:c r="K16" s="306" t="n">
        <x:v>3500</x:v>
      </x:c>
      <x:c r="L16" s="306" t="n">
        <x:v>3500</x:v>
      </x:c>
      <x:c r="M16" s="306" t="n">
        <x:v>3500</x:v>
      </x:c>
      <x:c r="N16" s="306" t="n">
        <x:v>3500</x:v>
      </x:c>
      <x:c r="O16" s="306" t="n">
        <x:v>3500</x:v>
      </x:c>
      <x:c r="P16" s="306" t="n">
        <x:v>3500</x:v>
      </x:c>
      <x:c r="Q16" s="306" t="n">
        <x:v>3500</x:v>
      </x:c>
      <x:c r="R16" s="306" t="n">
        <x:v>3500</x:v>
      </x:c>
      <x:c r="S16" s="306" t="n">
        <x:v>3500</x:v>
      </x:c>
      <x:c r="T16" s="306" t="n">
        <x:v>3500</x:v>
      </x:c>
      <x:c r="U16" s="306" t="n">
        <x:v>3500</x:v>
      </x:c>
      <x:c r="V16" s="306" t="n">
        <x:v>3500</x:v>
      </x:c>
      <x:c r="W16" s="306" t="n">
        <x:v>3500</x:v>
      </x:c>
      <x:c r="X16" s="306" t="n">
        <x:v>3500</x:v>
      </x:c>
      <x:c r="Y16" s="306" t="n">
        <x:v>3500</x:v>
      </x:c>
      <x:c r="Z16" s="467" t="n">
        <x:f>AVERAGE(B16:Y16)</x:f>
        <x:v>3500</x:v>
      </x:c>
      <x:c r="AA16" s="6"/>
      <x:c r="AB16" s="6"/>
    </x:row>
    <x:row r="17">
      <x:c r="A17" s="439" t="str">
        <x:v>Other opex AED</x:v>
      </x:c>
      <x:c r="B17" s="306" t="n">
        <x:v>2500</x:v>
      </x:c>
      <x:c r="C17" s="306" t="n">
        <x:v>2500</x:v>
      </x:c>
      <x:c r="D17" s="306" t="n">
        <x:v>2500</x:v>
      </x:c>
      <x:c r="E17" s="306" t="n">
        <x:v>2500</x:v>
      </x:c>
      <x:c r="F17" s="306" t="n">
        <x:v>2500</x:v>
      </x:c>
      <x:c r="G17" s="306" t="n">
        <x:v>2500</x:v>
      </x:c>
      <x:c r="H17" s="306" t="n">
        <x:v>2500</x:v>
      </x:c>
      <x:c r="I17" s="306" t="n">
        <x:v>2500</x:v>
      </x:c>
      <x:c r="J17" s="306" t="n">
        <x:v>2500</x:v>
      </x:c>
      <x:c r="K17" s="306" t="n">
        <x:v>2500</x:v>
      </x:c>
      <x:c r="L17" s="306" t="n">
        <x:v>2500</x:v>
      </x:c>
      <x:c r="M17" s="306" t="n">
        <x:v>2500</x:v>
      </x:c>
      <x:c r="N17" s="306" t="n">
        <x:v>2500</x:v>
      </x:c>
      <x:c r="O17" s="306" t="n">
        <x:v>2500</x:v>
      </x:c>
      <x:c r="P17" s="306" t="n">
        <x:v>2500</x:v>
      </x:c>
      <x:c r="Q17" s="306" t="n">
        <x:v>2500</x:v>
      </x:c>
      <x:c r="R17" s="306" t="n">
        <x:v>2500</x:v>
      </x:c>
      <x:c r="S17" s="306" t="n">
        <x:v>2500</x:v>
      </x:c>
      <x:c r="T17" s="306" t="n">
        <x:v>2500</x:v>
      </x:c>
      <x:c r="U17" s="306" t="n">
        <x:v>2500</x:v>
      </x:c>
      <x:c r="V17" s="306" t="n">
        <x:v>2500</x:v>
      </x:c>
      <x:c r="W17" s="306" t="n">
        <x:v>2500</x:v>
      </x:c>
      <x:c r="X17" s="306" t="n">
        <x:v>2500</x:v>
      </x:c>
      <x:c r="Y17" s="306" t="n">
        <x:v>2500</x:v>
      </x:c>
      <x:c r="Z17" s="467" t="n">
        <x:f>AVERAGE(B17:Y17)</x:f>
        <x:v>2500</x:v>
      </x:c>
      <x:c r="AA17" s="6"/>
      <x:c r="AB17" s="6"/>
    </x:row>
    <x:row r="18">
      <x:c r="A18" s="440" t="str">
        <x:v>Maintenance capex AED</x:v>
      </x:c>
      <x:c r="B18" s="482" t="n">
        <x:v>2000</x:v>
      </x:c>
      <x:c r="C18" s="482" t="n">
        <x:v>2000</x:v>
      </x:c>
      <x:c r="D18" s="482" t="n">
        <x:v>2000</x:v>
      </x:c>
      <x:c r="E18" s="482" t="n">
        <x:v>2000</x:v>
      </x:c>
      <x:c r="F18" s="482" t="n">
        <x:v>2000</x:v>
      </x:c>
      <x:c r="G18" s="482" t="n">
        <x:v>2000</x:v>
      </x:c>
      <x:c r="H18" s="482" t="n">
        <x:v>2000</x:v>
      </x:c>
      <x:c r="I18" s="482" t="n">
        <x:v>2000</x:v>
      </x:c>
      <x:c r="J18" s="482" t="n">
        <x:v>2000</x:v>
      </x:c>
      <x:c r="K18" s="482" t="n">
        <x:v>2000</x:v>
      </x:c>
      <x:c r="L18" s="482" t="n">
        <x:v>2000</x:v>
      </x:c>
      <x:c r="M18" s="482" t="n">
        <x:v>2000</x:v>
      </x:c>
      <x:c r="N18" s="482" t="n">
        <x:v>2000</x:v>
      </x:c>
      <x:c r="O18" s="482" t="n">
        <x:v>2000</x:v>
      </x:c>
      <x:c r="P18" s="482" t="n">
        <x:v>2000</x:v>
      </x:c>
      <x:c r="Q18" s="482" t="n">
        <x:v>2000</x:v>
      </x:c>
      <x:c r="R18" s="482" t="n">
        <x:v>2000</x:v>
      </x:c>
      <x:c r="S18" s="482" t="n">
        <x:v>2000</x:v>
      </x:c>
      <x:c r="T18" s="482" t="n">
        <x:v>2000</x:v>
      </x:c>
      <x:c r="U18" s="482" t="n">
        <x:v>2000</x:v>
      </x:c>
      <x:c r="V18" s="482" t="n">
        <x:v>2000</x:v>
      </x:c>
      <x:c r="W18" s="482" t="n">
        <x:v>2000</x:v>
      </x:c>
      <x:c r="X18" s="482" t="n">
        <x:v>2000</x:v>
      </x:c>
      <x:c r="Y18" s="482" t="n">
        <x:v>2000</x:v>
      </x:c>
      <x:c r="Z18" s="495" t="n">
        <x:f>AVERAGE(B18:Y18)</x:f>
        <x:v>2000</x:v>
      </x:c>
      <x:c r="AA18" s="6"/>
      <x:c r="AB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  <x:c r="AA19" s="6"/>
      <x:c r="AB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  <x:c r="AA20" s="6"/>
      <x:c r="AB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  <x:c r="AA21" s="6"/>
      <x:c r="AB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  <x:c r="AA22" s="6"/>
      <x:c r="AB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  <x:c r="AA23" s="6"/>
      <x:c r="AB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  <x:c r="AA24" s="6"/>
      <x:c r="AB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  <x:c r="AA25" s="6"/>
      <x:c r="AB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  <x:c r="AA26" s="6"/>
      <x:c r="AB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  <x:c r="AA27" s="6"/>
      <x:c r="AB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  <x:c r="AA28" s="6"/>
      <x:c r="AB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  <x:c r="AA29" s="6"/>
      <x:c r="AB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  <x:c r="AA30" s="6"/>
      <x:c r="AB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  <x:c r="AA31" s="6"/>
      <x:c r="AB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  <x:c r="AA32" s="6"/>
      <x:c r="AB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  <x:c r="AA33" s="6"/>
      <x:c r="AB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  <x:c r="AA34" s="6"/>
      <x:c r="AB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  <x:c r="AA35" s="6"/>
      <x:c r="AB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  <x:c r="AA36" s="6"/>
      <x:c r="AB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  <x:c r="AA37" s="6"/>
      <x:c r="AB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  <x:c r="AA38" s="6"/>
      <x:c r="AB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  <x:c r="AA39" s="6"/>
      <x:c r="AB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  <x:c r="AA40" s="6"/>
      <x:c r="AB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  <x:c r="AA41" s="6"/>
      <x:c r="AB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  <x:c r="AA42" s="6"/>
      <x:c r="AB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  <x:c r="AA43" s="6"/>
      <x:c r="AB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  <x:c r="AA44" s="6"/>
      <x:c r="AB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  <x:c r="AA45" s="6"/>
      <x:c r="AB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  <x:c r="AA46" s="6"/>
      <x:c r="AB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  <x:c r="AA47" s="6"/>
      <x:c r="AB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  <x:c r="AA48" s="6"/>
      <x:c r="AB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  <x:c r="AA49" s="6"/>
      <x:c r="AB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  <x:c r="AA50" s="6"/>
      <x:c r="AB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  <x:c r="AA51" s="6"/>
      <x:c r="AB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  <x:c r="AA52" s="6"/>
      <x:c r="AB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  <x:c r="AA53" s="6"/>
      <x:c r="AB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  <x:c r="AA54" s="6"/>
      <x:c r="AB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  <x:c r="AA55" s="6"/>
      <x:c r="AB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  <x:c r="AA56" s="6"/>
      <x:c r="AB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  <x:c r="AA57" s="6"/>
      <x:c r="AB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  <x:c r="AA58" s="6"/>
      <x:c r="AB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  <x:c r="AA59" s="6"/>
      <x:c r="AB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  <x:c r="AA60" s="6"/>
      <x:c r="AB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  <x:c r="AA61" s="6"/>
      <x:c r="AB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  <x:c r="AA62" s="6"/>
      <x:c r="AB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  <x:c r="AA63" s="6"/>
      <x:c r="AB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  <x:c r="AA64" s="6"/>
      <x:c r="AB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  <x:c r="AA65" s="6"/>
      <x:c r="AB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  <x:c r="AA66" s="6"/>
      <x:c r="AB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  <x:c r="AA67" s="6"/>
      <x:c r="AB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  <x:c r="AA68" s="6"/>
      <x:c r="AB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  <x:c r="AA69" s="6"/>
      <x:c r="AB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  <x:c r="AA70" s="6"/>
      <x:c r="AB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  <x:c r="AA71" s="6"/>
      <x:c r="AB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  <x:c r="AA72" s="6"/>
      <x:c r="AB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  <x:c r="AA73" s="6"/>
      <x:c r="AB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  <x:c r="AA74" s="6"/>
      <x:c r="AB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  <x:c r="AA75" s="6"/>
      <x:c r="AB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  <x:c r="AA76" s="6"/>
      <x:c r="AB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  <x:c r="AA77" s="6"/>
      <x:c r="AB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  <x:c r="AA78" s="6"/>
      <x:c r="AB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  <x:c r="AA79" s="6"/>
      <x:c r="AB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  <x:c r="AA80" s="6"/>
      <x:c r="AB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  <x:c r="AA81" s="6"/>
      <x:c r="AB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  <x:c r="AA82" s="6"/>
      <x:c r="AB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  <x:c r="AA83" s="6"/>
      <x:c r="AB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  <x:c r="AA84" s="6"/>
      <x:c r="AB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  <x:c r="AA85" s="6"/>
      <x:c r="AB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  <x:c r="AA86" s="6"/>
      <x:c r="AB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  <x:c r="AA87" s="6"/>
      <x:c r="AB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  <x:c r="AA88" s="6"/>
      <x:c r="AB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  <x:c r="AA89" s="6"/>
      <x:c r="AB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  <x:c r="AA90" s="6"/>
      <x:c r="AB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  <x:c r="AA91" s="6"/>
      <x:c r="AB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  <x:c r="AA92" s="6"/>
      <x:c r="AB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  <x:c r="AA93" s="6"/>
      <x:c r="AB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  <x:c r="AA94" s="6"/>
      <x:c r="AB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  <x:c r="AA95" s="6"/>
      <x:c r="AB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  <x:c r="AA96" s="6"/>
      <x:c r="AB96" s="6"/>
    </x:row>
  </x:sheetData>
  <x:mergeCells>
    <x:mergeCell ref="A1:Z2"/>
    <x:mergeCell ref="A3:Z4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.709999084472656" hidden="0" customWidth="1"/>
    <x:col min="2" max="2" width="11.859999656677246" hidden="0" customWidth="1"/>
    <x:col min="3" max="3" width="11.859999656677246" hidden="0" customWidth="1"/>
    <x:col min="4" max="4" width="11.859999656677246" hidden="0" customWidth="1"/>
    <x:col min="5" max="5" width="11.859999656677246" hidden="0" customWidth="1"/>
    <x:col min="6" max="6" width="11.859999656677246" hidden="0" customWidth="1"/>
    <x:col min="7" max="7" width="11.859999656677246" hidden="0" customWidth="1"/>
    <x:col min="8" max="8" width="11.859999656677246" hidden="0" customWidth="1"/>
    <x:col min="9" max="9" width="11.859999656677246" hidden="0" customWidth="1"/>
    <x:col min="10" max="10" width="11.859999656677246" hidden="0" customWidth="1"/>
    <x:col min="11" max="11" width="11.859999656677246" hidden="0" customWidth="1"/>
    <x:col min="12" max="12" width="11.859999656677246" hidden="0" customWidth="1"/>
    <x:col min="13" max="13" width="11.859999656677246" hidden="0" customWidth="1"/>
    <x:col min="14" max="14" width="11.859999656677246" hidden="0" customWidth="1"/>
    <x:col min="15" max="15" width="11.859999656677246" hidden="0" customWidth="1"/>
    <x:col min="16" max="16" width="11.859999656677246" hidden="0" customWidth="1"/>
    <x:col min="17" max="17" width="11.859999656677246" hidden="0" customWidth="1"/>
    <x:col min="18" max="18" width="11.859999656677246" hidden="0" customWidth="1"/>
    <x:col min="19" max="19" width="11.859999656677246" hidden="0" customWidth="1"/>
    <x:col min="20" max="20" width="11.859999656677246" hidden="0" customWidth="1"/>
    <x:col min="21" max="21" width="11.859999656677246" hidden="0" customWidth="1"/>
    <x:col min="22" max="22" width="11.859999656677246" hidden="0" customWidth="1"/>
    <x:col min="23" max="23" width="11.859999656677246" hidden="0" customWidth="1"/>
    <x:col min="24" max="24" width="11.859999656677246" hidden="0" customWidth="1"/>
    <x:col min="25" max="25" width="11.859999656677246" hidden="0" customWidth="1"/>
    <x:col min="26" max="26" width="16.43000030517578" hidden="0" customWidth="1"/>
  </x:cols>
  <x:sheetData>
    <x:row r="1" ht="25.5" customHeight="1">
      <x:c r="A1" s="56" t="str">
        <x:v>P&amp;L_24M</x:v>
      </x:c>
      <x:c r="B1" s="32"/>
      <x:c r="C1" s="32"/>
      <x:c r="D1" s="32"/>
      <x:c r="E1" s="32"/>
      <x:c r="F1" s="32"/>
      <x:c r="G1" s="32"/>
      <x:c r="H1" s="32"/>
      <x:c r="I1" s="32"/>
      <x:c r="J1" s="32"/>
      <x:c r="K1" s="32"/>
      <x:c r="L1" s="32"/>
      <x:c r="M1" s="32"/>
      <x:c r="N1" s="32"/>
      <x:c r="O1" s="32"/>
      <x:c r="P1" s="32"/>
      <x:c r="Q1" s="32"/>
      <x:c r="R1" s="32"/>
      <x:c r="S1" s="32"/>
      <x:c r="T1" s="32"/>
      <x:c r="U1" s="32"/>
      <x:c r="V1" s="32"/>
      <x:c r="W1" s="32"/>
      <x:c r="X1" s="32"/>
      <x:c r="Y1" s="32"/>
      <x:c r="Z1" s="80"/>
      <x:c r="AA1" s="6"/>
      <x:c r="AB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18"/>
      <x:c r="P2" s="18"/>
      <x:c r="Q2" s="18"/>
      <x:c r="R2" s="18"/>
      <x:c r="S2" s="18"/>
      <x:c r="T2" s="18"/>
      <x:c r="U2" s="18"/>
      <x:c r="V2" s="18"/>
      <x:c r="W2" s="18"/>
      <x:c r="X2" s="18"/>
      <x:c r="Y2" s="18"/>
      <x:c r="Z2" s="81"/>
      <x:c r="AA2" s="6"/>
      <x:c r="AB2" s="6"/>
    </x:row>
    <x:row r="3" ht="19.5" customHeight="1">
      <x:c r="A3" s="58" t="str">
        <x:v>Calculated 24-month operating model.</x:v>
      </x:c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  <x:c r="N3" s="26"/>
      <x:c r="O3" s="26"/>
      <x:c r="P3" s="26"/>
      <x:c r="Q3" s="26"/>
      <x:c r="R3" s="26"/>
      <x:c r="S3" s="26"/>
      <x:c r="T3" s="26"/>
      <x:c r="U3" s="26"/>
      <x:c r="V3" s="26"/>
      <x:c r="W3" s="26"/>
      <x:c r="X3" s="26"/>
      <x:c r="Y3" s="26"/>
      <x:c r="Z3" s="82"/>
      <x:c r="AA3" s="6"/>
      <x:c r="AB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38"/>
      <x:c r="J4" s="38"/>
      <x:c r="K4" s="38"/>
      <x:c r="L4" s="38"/>
      <x:c r="M4" s="38"/>
      <x:c r="N4" s="38"/>
      <x:c r="O4" s="38"/>
      <x:c r="P4" s="38"/>
      <x:c r="Q4" s="38"/>
      <x:c r="R4" s="38"/>
      <x:c r="S4" s="38"/>
      <x:c r="T4" s="38"/>
      <x:c r="U4" s="38"/>
      <x:c r="V4" s="38"/>
      <x:c r="W4" s="38"/>
      <x:c r="X4" s="38"/>
      <x:c r="Y4" s="38"/>
      <x:c r="Z4" s="83"/>
      <x:c r="AA4" s="6"/>
      <x:c r="AB4" s="6"/>
    </x:row>
    <x:row r="5">
      <x:c r="A5" s="438" t="str">
        <x:v>Line item</x:v>
      </x:c>
      <x:c r="B5" s="411" t="n">
        <x:v>46204</x:v>
      </x:c>
      <x:c r="C5" s="411" t="n">
        <x:v>46235</x:v>
      </x:c>
      <x:c r="D5" s="411" t="n">
        <x:v>46266</x:v>
      </x:c>
      <x:c r="E5" s="411" t="n">
        <x:v>46296</x:v>
      </x:c>
      <x:c r="F5" s="411" t="n">
        <x:v>46327</x:v>
      </x:c>
      <x:c r="G5" s="411" t="n">
        <x:v>46357</x:v>
      </x:c>
      <x:c r="H5" s="411" t="n">
        <x:v>46388</x:v>
      </x:c>
      <x:c r="I5" s="411" t="n">
        <x:v>46419</x:v>
      </x:c>
      <x:c r="J5" s="411" t="n">
        <x:v>46447</x:v>
      </x:c>
      <x:c r="K5" s="411" t="n">
        <x:v>46478</x:v>
      </x:c>
      <x:c r="L5" s="411" t="n">
        <x:v>46508</x:v>
      </x:c>
      <x:c r="M5" s="411" t="n">
        <x:v>46539</x:v>
      </x:c>
      <x:c r="N5" s="411" t="n">
        <x:v>46569</x:v>
      </x:c>
      <x:c r="O5" s="411" t="n">
        <x:v>46600</x:v>
      </x:c>
      <x:c r="P5" s="411" t="n">
        <x:v>46631</x:v>
      </x:c>
      <x:c r="Q5" s="411" t="n">
        <x:v>46661</x:v>
      </x:c>
      <x:c r="R5" s="411" t="n">
        <x:v>46692</x:v>
      </x:c>
      <x:c r="S5" s="411" t="n">
        <x:v>46722</x:v>
      </x:c>
      <x:c r="T5" s="411" t="n">
        <x:v>46753</x:v>
      </x:c>
      <x:c r="U5" s="411" t="n">
        <x:v>46784</x:v>
      </x:c>
      <x:c r="V5" s="411" t="n">
        <x:v>46813</x:v>
      </x:c>
      <x:c r="W5" s="411" t="n">
        <x:v>46844</x:v>
      </x:c>
      <x:c r="X5" s="411" t="n">
        <x:v>46874</x:v>
      </x:c>
      <x:c r="Y5" s="411" t="n">
        <x:v>46905</x:v>
      </x:c>
      <x:c r="Z5" s="464" t="str">
        <x:v>24M total</x:v>
      </x:c>
      <x:c r="AA5" s="6"/>
      <x:c r="AB5" s="6"/>
    </x:row>
    <x:row r="6">
      <x:c r="A6" s="439" t="str">
        <x:v>Net sales</x:v>
      </x:c>
      <x:c r="B6" s="388" t="n">
        <x:f>Revenue_Build!B18</x:f>
        <x:v>363305.25</x:v>
      </x:c>
      <x:c r="C6" s="388" t="n">
        <x:f>Revenue_Build!C18</x:f>
        <x:v>374571.8235</x:v>
      </x:c>
      <x:c r="D6" s="388" t="n">
        <x:f>Revenue_Build!D18</x:f>
        <x:v>387200.3616</x:v>
      </x:c>
      <x:c r="E6" s="388" t="n">
        <x:f>Revenue_Build!E18</x:f>
        <x:v>398067.2856</x:v>
      </x:c>
      <x:c r="F6" s="388" t="n">
        <x:f>Revenue_Build!F18</x:f>
        <x:v>409925.75999999995</x:v>
      </x:c>
      <x:c r="G6" s="388" t="n">
        <x:f>Revenue_Build!G18</x:f>
        <x:v>421073.25</x:v>
      </x:c>
      <x:c r="H6" s="388" t="n">
        <x:f>Revenue_Build!H18</x:f>
        <x:v>432349.56</x:v>
      </x:c>
      <x:c r="I6" s="388" t="n">
        <x:f>Revenue_Build!I18</x:f>
        <x:v>439757.7408</x:v>
      </x:c>
      <x:c r="J6" s="388" t="n">
        <x:f>Revenue_Build!J18</x:f>
        <x:v>448148.0976</x:v>
      </x:c>
      <x:c r="K6" s="388" t="n">
        <x:f>Revenue_Build!K18</x:f>
        <x:v>457096.92</x:v>
      </x:c>
      <x:c r="L6" s="388" t="n">
        <x:f>Revenue_Build!L18</x:f>
        <x:v>463781.262</x:v>
      </x:c>
      <x:c r="M6" s="388" t="n">
        <x:f>Revenue_Build!M18</x:f>
        <x:v>470515.9224</x:v>
      </x:c>
      <x:c r="N6" s="388" t="n">
        <x:f>Revenue_Build!N18</x:f>
        <x:v>476608.22099999996</x:v>
      </x:c>
      <x:c r="O6" s="388" t="n">
        <x:f>Revenue_Build!O18</x:f>
        <x:v>480782.52599999995</x:v>
      </x:c>
      <x:c r="P6" s="388" t="n">
        <x:f>Revenue_Build!P18</x:f>
        <x:v>484745.68049999996</x:v>
      </x:c>
      <x:c r="Q6" s="388" t="n">
        <x:f>Revenue_Build!Q18</x:f>
        <x:v>488708.83499999996</x:v>
      </x:c>
      <x:c r="R6" s="388" t="n">
        <x:f>Revenue_Build!R18</x:f>
        <x:v>491741.4375</x:v>
      </x:c>
      <x:c r="S6" s="388" t="n">
        <x:f>Revenue_Build!S18</x:f>
        <x:v>495704.592</x:v>
      </x:c>
      <x:c r="T6" s="388" t="n">
        <x:f>Revenue_Build!T18</x:f>
        <x:v>498918.54899999994</x:v>
      </x:c>
      <x:c r="U6" s="388" t="n">
        <x:f>Revenue_Build!U18</x:f>
        <x:v>501201.954</x:v>
      </x:c>
      <x:c r="V6" s="388" t="n">
        <x:f>Revenue_Build!V18</x:f>
        <x:v>501201.954</x:v>
      </x:c>
      <x:c r="W6" s="388" t="n">
        <x:f>Revenue_Build!W18</x:f>
        <x:v>501201.954</x:v>
      </x:c>
      <x:c r="X6" s="388" t="n">
        <x:f>Revenue_Build!X18</x:f>
        <x:v>501201.954</x:v>
      </x:c>
      <x:c r="Y6" s="388" t="n">
        <x:f>Revenue_Build!Y18</x:f>
        <x:v>501201.954</x:v>
      </x:c>
      <x:c r="Z6" s="466" t="n">
        <x:f>SUM(B6:Y6)</x:f>
        <x:v>10989012.8445</x:v>
      </x:c>
      <x:c r="AA6" s="6"/>
      <x:c r="AB6" s="6"/>
    </x:row>
    <x:row r="7">
      <x:c r="A7" s="439" t="str">
        <x:v>Food cost</x:v>
      </x:c>
      <x:c r="B7" s="388" t="n">
        <x:f>B6*Opex_Assumptions!B6</x:f>
        <x:v>105358.52249999999</x:v>
      </x:c>
      <x:c r="C7" s="388" t="n">
        <x:f>C6*Opex_Assumptions!C6</x:f>
        <x:v>108625.82881499999</x:v>
      </x:c>
      <x:c r="D7" s="388" t="n">
        <x:f>D6*Opex_Assumptions!D6</x:f>
        <x:v>112288.104864</x:v>
      </x:c>
      <x:c r="E7" s="388" t="n">
        <x:f>E6*Opex_Assumptions!E6</x:f>
        <x:v>115439.51282399999</x:v>
      </x:c>
      <x:c r="F7" s="388" t="n">
        <x:f>F6*Opex_Assumptions!F6</x:f>
        <x:v>118878.47039999998</x:v>
      </x:c>
      <x:c r="G7" s="388" t="n">
        <x:f>G6*Opex_Assumptions!G6</x:f>
        <x:v>122111.2425</x:v>
      </x:c>
      <x:c r="H7" s="388" t="n">
        <x:f>H6*Opex_Assumptions!H6</x:f>
        <x:v>125381.3724</x:v>
      </x:c>
      <x:c r="I7" s="388" t="n">
        <x:f>I6*Opex_Assumptions!I6</x:f>
        <x:v>127529.744832</x:v>
      </x:c>
      <x:c r="J7" s="388" t="n">
        <x:f>J6*Opex_Assumptions!J6</x:f>
        <x:v>129962.94830399999</x:v>
      </x:c>
      <x:c r="K7" s="388" t="n">
        <x:f>K6*Opex_Assumptions!K6</x:f>
        <x:v>132558.10679999998</x:v>
      </x:c>
      <x:c r="L7" s="388" t="n">
        <x:f>L6*Opex_Assumptions!L6</x:f>
        <x:v>134496.56597999998</x:v>
      </x:c>
      <x:c r="M7" s="388" t="n">
        <x:f>M6*Opex_Assumptions!M6</x:f>
        <x:v>136449.617496</x:v>
      </x:c>
      <x:c r="N7" s="388" t="n">
        <x:f>N6*Opex_Assumptions!N6</x:f>
        <x:v>138216.38408999998</x:v>
      </x:c>
      <x:c r="O7" s="388" t="n">
        <x:f>O6*Opex_Assumptions!O6</x:f>
        <x:v>139426.93253999998</x:v>
      </x:c>
      <x:c r="P7" s="388" t="n">
        <x:f>P6*Opex_Assumptions!P6</x:f>
        <x:v>140576.24734499998</x:v>
      </x:c>
      <x:c r="Q7" s="388" t="n">
        <x:f>Q6*Opex_Assumptions!Q6</x:f>
        <x:v>141725.56214999998</x:v>
      </x:c>
      <x:c r="R7" s="388" t="n">
        <x:f>R6*Opex_Assumptions!R6</x:f>
        <x:v>142605.016875</x:v>
      </x:c>
      <x:c r="S7" s="388" t="n">
        <x:f>S6*Opex_Assumptions!S6</x:f>
        <x:v>143754.33168</x:v>
      </x:c>
      <x:c r="T7" s="388" t="n">
        <x:f>T6*Opex_Assumptions!T6</x:f>
        <x:v>144686.37920999998</x:v>
      </x:c>
      <x:c r="U7" s="388" t="n">
        <x:f>U6*Opex_Assumptions!U6</x:f>
        <x:v>145348.56666</x:v>
      </x:c>
      <x:c r="V7" s="388" t="n">
        <x:f>V6*Opex_Assumptions!V6</x:f>
        <x:v>145348.56666</x:v>
      </x:c>
      <x:c r="W7" s="388" t="n">
        <x:f>W6*Opex_Assumptions!W6</x:f>
        <x:v>145348.56666</x:v>
      </x:c>
      <x:c r="X7" s="388" t="n">
        <x:f>X6*Opex_Assumptions!X6</x:f>
        <x:v>145348.56666</x:v>
      </x:c>
      <x:c r="Y7" s="388" t="n">
        <x:f>Y6*Opex_Assumptions!Y6</x:f>
        <x:v>145348.56666</x:v>
      </x:c>
      <x:c r="Z7" s="466" t="n">
        <x:f>SUM(B7:Y7)</x:f>
        <x:v>3186813.7249049996</x:v>
      </x:c>
      <x:c r="AA7" s="6"/>
      <x:c r="AB7" s="6"/>
    </x:row>
    <x:row r="8">
      <x:c r="A8" s="439" t="str">
        <x:v>Packaging</x:v>
      </x:c>
      <x:c r="B8" s="388" t="n">
        <x:f>Revenue_Build!B15*Opex_Assumptions!B7</x:f>
        <x:v>4117.5</x:v>
      </x:c>
      <x:c r="C8" s="388" t="n">
        <x:f>Revenue_Build!C15*Opex_Assumptions!C7</x:f>
        <x:v>4224.636</x:v>
      </x:c>
      <x:c r="D8" s="388" t="n">
        <x:f>Revenue_Build!D15*Opex_Assumptions!D7</x:f>
        <x:v>4332.744</x:v>
      </x:c>
      <x:c r="E8" s="388" t="n">
        <x:f>Revenue_Build!E15*Opex_Assumptions!E7</x:f>
        <x:v>4441.824</x:v>
      </x:c>
      <x:c r="F8" s="388" t="n">
        <x:f>Revenue_Build!F15*Opex_Assumptions!F7</x:f>
        <x:v>4551.876</x:v>
      </x:c>
      <x:c r="G8" s="388" t="n">
        <x:f>Revenue_Build!G15*Opex_Assumptions!G7</x:f>
        <x:v>4662.9</x:v>
      </x:c>
      <x:c r="H8" s="388" t="n">
        <x:f>Revenue_Build!H15*Opex_Assumptions!H7</x:f>
        <x:v>4774.896</x:v>
      </x:c>
      <x:c r="I8" s="388" t="n">
        <x:f>Revenue_Build!I15*Opex_Assumptions!I7</x:f>
        <x:v>4844.988</x:v>
      </x:c>
      <x:c r="J8" s="388" t="n">
        <x:f>Revenue_Build!J15*Opex_Assumptions!J7</x:f>
        <x:v>4915.566</x:v>
      </x:c>
      <x:c r="K8" s="388" t="n">
        <x:f>Revenue_Build!K15*Opex_Assumptions!K7</x:f>
        <x:v>4986.629999999999</x:v>
      </x:c>
      <x:c r="L8" s="388" t="n">
        <x:f>Revenue_Build!L15*Opex_Assumptions!L7</x:f>
        <x:v>5058.179999999999</x:v>
      </x:c>
      <x:c r="M8" s="388" t="n">
        <x:f>Revenue_Build!M15*Opex_Assumptions!M7</x:f>
        <x:v>5130.215999999999</x:v>
      </x:c>
      <x:c r="N8" s="388" t="n">
        <x:f>Revenue_Build!N15*Opex_Assumptions!N7</x:f>
        <x:v>5174.063999999999</x:v>
      </x:c>
      <x:c r="O8" s="388" t="n">
        <x:f>Revenue_Build!O15*Opex_Assumptions!O7</x:f>
        <x:v>5174.063999999999</x:v>
      </x:c>
      <x:c r="P8" s="388" t="n">
        <x:f>Revenue_Build!P15*Opex_Assumptions!P7</x:f>
        <x:v>5217.911999999999</x:v>
      </x:c>
      <x:c r="Q8" s="388" t="n">
        <x:f>Revenue_Build!Q15*Opex_Assumptions!Q7</x:f>
        <x:v>5261.759999999999</x:v>
      </x:c>
      <x:c r="R8" s="388" t="n">
        <x:f>Revenue_Build!R15*Opex_Assumptions!R7</x:f>
        <x:v>5261.759999999999</x:v>
      </x:c>
      <x:c r="S8" s="388" t="n">
        <x:f>Revenue_Build!S15*Opex_Assumptions!S7</x:f>
        <x:v>5305.607999999999</x:v>
      </x:c>
      <x:c r="T8" s="388" t="n">
        <x:f>Revenue_Build!T15*Opex_Assumptions!T7</x:f>
        <x:v>5349.455999999999</x:v>
      </x:c>
      <x:c r="U8" s="388" t="n">
        <x:f>Revenue_Build!U15*Opex_Assumptions!U7</x:f>
        <x:v>5349.455999999999</x:v>
      </x:c>
      <x:c r="V8" s="388" t="n">
        <x:f>Revenue_Build!V15*Opex_Assumptions!V7</x:f>
        <x:v>5349.455999999999</x:v>
      </x:c>
      <x:c r="W8" s="388" t="n">
        <x:f>Revenue_Build!W15*Opex_Assumptions!W7</x:f>
        <x:v>5349.455999999999</x:v>
      </x:c>
      <x:c r="X8" s="388" t="n">
        <x:f>Revenue_Build!X15*Opex_Assumptions!X7</x:f>
        <x:v>5349.455999999999</x:v>
      </x:c>
      <x:c r="Y8" s="388" t="n">
        <x:f>Revenue_Build!Y15*Opex_Assumptions!Y7</x:f>
        <x:v>5349.455999999999</x:v>
      </x:c>
      <x:c r="Z8" s="466" t="n">
        <x:f>SUM(B8:Y8)</x:f>
        <x:v>119533.86000000002</x:v>
      </x:c>
      <x:c r="AA8" s="6"/>
      <x:c r="AB8" s="6"/>
    </x:row>
    <x:row r="9">
      <x:c r="A9" s="439" t="str">
        <x:v>Aggregator fees</x:v>
      </x:c>
      <x:c r="B9" s="388" t="n">
        <x:f>Revenue_Build!B15*Opex_Assumptions!B8</x:f>
        <x:v>21960</x:v>
      </x:c>
      <x:c r="C9" s="388" t="n">
        <x:f>Revenue_Build!C15*Opex_Assumptions!C8</x:f>
        <x:v>22531.392</x:v>
      </x:c>
      <x:c r="D9" s="388" t="n">
        <x:f>Revenue_Build!D15*Opex_Assumptions!D8</x:f>
        <x:v>23107.967999999997</x:v>
      </x:c>
      <x:c r="E9" s="388" t="n">
        <x:f>Revenue_Build!E15*Opex_Assumptions!E8</x:f>
        <x:v>23689.728</x:v>
      </x:c>
      <x:c r="F9" s="388" t="n">
        <x:f>Revenue_Build!F15*Opex_Assumptions!F8</x:f>
        <x:v>24276.672</x:v>
      </x:c>
      <x:c r="G9" s="388" t="n">
        <x:f>Revenue_Build!G15*Opex_Assumptions!G8</x:f>
        <x:v>24868.8</x:v>
      </x:c>
      <x:c r="H9" s="388" t="n">
        <x:f>Revenue_Build!H15*Opex_Assumptions!H8</x:f>
        <x:v>25466.111999999997</x:v>
      </x:c>
      <x:c r="I9" s="388" t="n">
        <x:f>Revenue_Build!I15*Opex_Assumptions!I8</x:f>
        <x:v>25839.936</x:v>
      </x:c>
      <x:c r="J9" s="388" t="n">
        <x:f>Revenue_Build!J15*Opex_Assumptions!J8</x:f>
        <x:v>26216.352</x:v>
      </x:c>
      <x:c r="K9" s="388" t="n">
        <x:f>Revenue_Build!K15*Opex_Assumptions!K8</x:f>
        <x:v>26595.359999999997</x:v>
      </x:c>
      <x:c r="L9" s="388" t="n">
        <x:f>Revenue_Build!L15*Opex_Assumptions!L8</x:f>
        <x:v>26976.959999999995</x:v>
      </x:c>
      <x:c r="M9" s="388" t="n">
        <x:f>Revenue_Build!M15*Opex_Assumptions!M8</x:f>
        <x:v>27361.151999999995</x:v>
      </x:c>
      <x:c r="N9" s="388" t="n">
        <x:f>Revenue_Build!N15*Opex_Assumptions!N8</x:f>
        <x:v>27595.007999999994</x:v>
      </x:c>
      <x:c r="O9" s="388" t="n">
        <x:f>Revenue_Build!O15*Opex_Assumptions!O8</x:f>
        <x:v>27595.007999999994</x:v>
      </x:c>
      <x:c r="P9" s="388" t="n">
        <x:f>Revenue_Build!P15*Opex_Assumptions!P8</x:f>
        <x:v>27828.863999999998</x:v>
      </x:c>
      <x:c r="Q9" s="388" t="n">
        <x:f>Revenue_Build!Q15*Opex_Assumptions!Q8</x:f>
        <x:v>28062.719999999994</x:v>
      </x:c>
      <x:c r="R9" s="388" t="n">
        <x:f>Revenue_Build!R15*Opex_Assumptions!R8</x:f>
        <x:v>28062.719999999994</x:v>
      </x:c>
      <x:c r="S9" s="388" t="n">
        <x:f>Revenue_Build!S15*Opex_Assumptions!S8</x:f>
        <x:v>28296.575999999997</x:v>
      </x:c>
      <x:c r="T9" s="388" t="n">
        <x:f>Revenue_Build!T15*Opex_Assumptions!T8</x:f>
        <x:v>28530.431999999997</x:v>
      </x:c>
      <x:c r="U9" s="388" t="n">
        <x:f>Revenue_Build!U15*Opex_Assumptions!U8</x:f>
        <x:v>28530.431999999997</x:v>
      </x:c>
      <x:c r="V9" s="388" t="n">
        <x:f>Revenue_Build!V15*Opex_Assumptions!V8</x:f>
        <x:v>28530.431999999997</x:v>
      </x:c>
      <x:c r="W9" s="388" t="n">
        <x:f>Revenue_Build!W15*Opex_Assumptions!W8</x:f>
        <x:v>28530.431999999997</x:v>
      </x:c>
      <x:c r="X9" s="388" t="n">
        <x:f>Revenue_Build!X15*Opex_Assumptions!X8</x:f>
        <x:v>28530.431999999997</x:v>
      </x:c>
      <x:c r="Y9" s="388" t="n">
        <x:f>Revenue_Build!Y15*Opex_Assumptions!Y8</x:f>
        <x:v>28530.431999999997</x:v>
      </x:c>
      <x:c r="Z9" s="466" t="n">
        <x:f>SUM(B9:Y9)</x:f>
        <x:v>637513.9199999999</x:v>
      </x:c>
      <x:c r="AA9" s="6"/>
      <x:c r="AB9" s="6"/>
    </x:row>
    <x:row r="10">
      <x:c r="A10" s="439" t="str">
        <x:v>Gross profit</x:v>
      </x:c>
      <x:c r="B10" s="388" t="n">
        <x:f>B6-B7-B8-B9</x:f>
        <x:v>231869.2275</x:v>
      </x:c>
      <x:c r="C10" s="388" t="n">
        <x:f>C6-C7-C8-C9</x:f>
        <x:v>239189.96668500005</x:v>
      </x:c>
      <x:c r="D10" s="388" t="n">
        <x:f>D6-D7-D8-D9</x:f>
        <x:v>247471.544736</x:v>
      </x:c>
      <x:c r="E10" s="388" t="n">
        <x:f>E6-E7-E8-E9</x:f>
        <x:v>254496.220776</x:v>
      </x:c>
      <x:c r="F10" s="388" t="n">
        <x:f>F6-F7-F8-F9</x:f>
        <x:v>262218.74159999995</x:v>
      </x:c>
      <x:c r="G10" s="388" t="n">
        <x:f>G6-G7-G8-G9</x:f>
        <x:v>269430.3075</x:v>
      </x:c>
      <x:c r="H10" s="388" t="n">
        <x:f>H6-H7-H8-H9</x:f>
        <x:v>276727.1796</x:v>
      </x:c>
      <x:c r="I10" s="388" t="n">
        <x:f>I6-I7-I8-I9</x:f>
        <x:v>281543.07196800003</x:v>
      </x:c>
      <x:c r="J10" s="388" t="n">
        <x:f>J6-J7-J8-J9</x:f>
        <x:v>287053.231296</x:v>
      </x:c>
      <x:c r="K10" s="388" t="n">
        <x:f>K6-K7-K8-K9</x:f>
        <x:v>292956.8232</x:v>
      </x:c>
      <x:c r="L10" s="388" t="n">
        <x:f>L6-L7-L8-L9</x:f>
        <x:v>297249.55602</x:v>
      </x:c>
      <x:c r="M10" s="388" t="n">
        <x:f>M6-M7-M8-M9</x:f>
        <x:v>301574.936904</x:v>
      </x:c>
      <x:c r="N10" s="388" t="n">
        <x:f>N6-N7-N8-N9</x:f>
        <x:v>305622.76490999997</x:v>
      </x:c>
      <x:c r="O10" s="388" t="n">
        <x:f>O6-O7-O8-O9</x:f>
        <x:v>308586.52146</x:v>
      </x:c>
      <x:c r="P10" s="388" t="n">
        <x:f>P6-P7-P8-P9</x:f>
        <x:v>311122.65715499996</x:v>
      </x:c>
      <x:c r="Q10" s="388" t="n">
        <x:f>Q6-Q7-Q8-Q9</x:f>
        <x:v>313658.79284999997</x:v>
      </x:c>
      <x:c r="R10" s="388" t="n">
        <x:f>R6-R7-R8-R9</x:f>
        <x:v>315811.94062500005</x:v>
      </x:c>
      <x:c r="S10" s="388" t="n">
        <x:f>S6-S7-S8-S9</x:f>
        <x:v>318348.07632</x:v>
      </x:c>
      <x:c r="T10" s="388" t="n">
        <x:f>T6-T7-T8-T9</x:f>
        <x:v>320352.28179</x:v>
      </x:c>
      <x:c r="U10" s="388" t="n">
        <x:f>U6-U7-U8-U9</x:f>
        <x:v>321973.49934000004</x:v>
      </x:c>
      <x:c r="V10" s="388" t="n">
        <x:f>V6-V7-V8-V9</x:f>
        <x:v>321973.49934000004</x:v>
      </x:c>
      <x:c r="W10" s="388" t="n">
        <x:f>W6-W7-W8-W9</x:f>
        <x:v>321973.49934000004</x:v>
      </x:c>
      <x:c r="X10" s="388" t="n">
        <x:f>X6-X7-X8-X9</x:f>
        <x:v>321973.49934000004</x:v>
      </x:c>
      <x:c r="Y10" s="388" t="n">
        <x:f>Y6-Y7-Y8-Y9</x:f>
        <x:v>321973.49934000004</x:v>
      </x:c>
      <x:c r="Z10" s="466" t="n">
        <x:f>SUM(B10:Y10)</x:f>
        <x:v>7045151.339594998</x:v>
      </x:c>
      <x:c r="AA10" s="6"/>
      <x:c r="AB10" s="6"/>
    </x:row>
    <x:row r="11">
      <x:c r="A11" s="439" t="str">
        <x:v>Gross margin %</x:v>
      </x:c>
      <x:c r="B11" s="384" t="n">
        <x:f>IF(B6=0,"",B10/B6)</x:f>
        <x:v>0.6382215162043489</x:v>
      </x:c>
      <x:c r="C11" s="384" t="n">
        <x:f>IF(C6=0,"",C10/C6)</x:f>
        <x:v>0.6385690318348253</x:v>
      </x:c>
      <x:c r="D11" s="384" t="n">
        <x:f>IF(D6=0,"",D10/D6)</x:f>
        <x:v>0.6391304587459352</x:v>
      </x:c>
      <x:c r="E11" s="384" t="n">
        <x:f>IF(E6=0,"",E10/E6)</x:f>
        <x:v>0.6393296560213487</x:v>
      </x:c>
      <x:c r="F11" s="384" t="n">
        <x:f>IF(F6=0,"",F10/F6)</x:f>
        <x:v>0.6396737340927293</x:v>
      </x:c>
      <x:c r="G11" s="384" t="n">
        <x:f>IF(G6=0,"",G10/G6)</x:f>
        <x:v>0.6398656468916037</x:v>
      </x:c>
      <x:c r="H11" s="384" t="n">
        <x:f>IF(H6=0,"",H10/H6)</x:f>
        <x:v>0.6400542644243699</x:v>
      </x:c>
      <x:c r="I11" s="384" t="n">
        <x:f>IF(I6=0,"",I10/I6)</x:f>
        <x:v>0.640223117973595</x:v>
      </x:c>
      <x:c r="J11" s="384" t="n">
        <x:f>IF(J6=0,"",J10/J6)</x:f>
        <x:v>0.6405320759661304</x:v>
      </x:c>
      <x:c r="K11" s="384" t="n">
        <x:f>IF(K6=0,"",K10/K6)</x:f>
        <x:v>0.6409074539377776</x:v>
      </x:c>
      <x:c r="L11" s="384" t="n">
        <x:f>IF(L6=0,"",L10/L6)</x:f>
        <x:v>0.6409261873542447</x:v>
      </x:c>
      <x:c r="M11" s="384" t="n">
        <x:f>IF(M6=0,"",M10/M6)</x:f>
        <x:v>0.6409452317059356</x:v>
      </x:c>
      <x:c r="N11" s="384" t="n">
        <x:f>IF(N6=0,"",N10/N6)</x:f>
        <x:v>0.6412452648608425</x:v>
      </x:c>
      <x:c r="O11" s="384" t="n">
        <x:f>IF(O6=0,"",O10/O6)</x:f>
        <x:v>0.6418422150808368</x:v>
      </x:c>
      <x:c r="P11" s="384" t="n">
        <x:f>IF(P6=0,"",P10/P6)</x:f>
        <x:v>0.6418265694169502</x:v>
      </x:c>
      <x:c r="Q11" s="384" t="n">
        <x:f>IF(Q6=0,"",Q10/Q6)</x:f>
        <x:v>0.6418111775081783</x:v>
      </x:c>
      <x:c r="R11" s="384" t="n">
        <x:f>IF(R6=0,"",R10/R6)</x:f>
        <x:v>0.6422317025601489</x:v>
      </x:c>
      <x:c r="S11" s="384" t="n">
        <x:f>IF(S6=0,"",S10/S6)</x:f>
        <x:v>0.6422132888371548</x:v>
      </x:c>
      <x:c r="T11" s="384" t="n">
        <x:f>IF(T6=0,"",T10/T6)</x:f>
        <x:v>0.6420933485678041</x:v>
      </x:c>
      <x:c r="U11" s="384" t="n">
        <x:f>IF(U6=0,"",U10/U6)</x:f>
        <x:v>0.6424027216382321</x:v>
      </x:c>
      <x:c r="V11" s="384" t="n">
        <x:f>IF(V6=0,"",V10/V6)</x:f>
        <x:v>0.6424027216382321</x:v>
      </x:c>
      <x:c r="W11" s="384" t="n">
        <x:f>IF(W6=0,"",W10/W6)</x:f>
        <x:v>0.6424027216382321</x:v>
      </x:c>
      <x:c r="X11" s="384" t="n">
        <x:f>IF(X6=0,"",X10/X6)</x:f>
        <x:v>0.6424027216382321</x:v>
      </x:c>
      <x:c r="Y11" s="384" t="n">
        <x:f>IF(Y6=0,"",Y10/Y6)</x:f>
        <x:v>0.6424027216382321</x:v>
      </x:c>
      <x:c r="Z11" s="494" t="n">
        <x:f>SUM(B11:Y11)</x:f>
        <x:v>15.383655550175924</x:v>
      </x:c>
      <x:c r="AA11" s="6"/>
      <x:c r="AB11" s="6"/>
    </x:row>
    <x:row r="12">
      <x:c r="A12" s="439" t="str">
        <x:v>Labor fixed</x:v>
      </x:c>
      <x:c r="B12" s="388" t="n">
        <x:f>Opex_Assumptions!B9</x:f>
        <x:v>80000</x:v>
      </x:c>
      <x:c r="C12" s="388" t="n">
        <x:f>Opex_Assumptions!C9</x:f>
        <x:v>80500</x:v>
      </x:c>
      <x:c r="D12" s="388" t="n">
        <x:f>Opex_Assumptions!D9</x:f>
        <x:v>81000</x:v>
      </x:c>
      <x:c r="E12" s="388" t="n">
        <x:f>Opex_Assumptions!E9</x:f>
        <x:v>81500</x:v>
      </x:c>
      <x:c r="F12" s="388" t="n">
        <x:f>Opex_Assumptions!F9</x:f>
        <x:v>82000</x:v>
      </x:c>
      <x:c r="G12" s="388" t="n">
        <x:f>Opex_Assumptions!G9</x:f>
        <x:v>82500</x:v>
      </x:c>
      <x:c r="H12" s="388" t="n">
        <x:f>Opex_Assumptions!H9</x:f>
        <x:v>83000</x:v>
      </x:c>
      <x:c r="I12" s="388" t="n">
        <x:f>Opex_Assumptions!I9</x:f>
        <x:v>83500</x:v>
      </x:c>
      <x:c r="J12" s="388" t="n">
        <x:f>Opex_Assumptions!J9</x:f>
        <x:v>84000</x:v>
      </x:c>
      <x:c r="K12" s="388" t="n">
        <x:f>Opex_Assumptions!K9</x:f>
        <x:v>84500</x:v>
      </x:c>
      <x:c r="L12" s="388" t="n">
        <x:f>Opex_Assumptions!L9</x:f>
        <x:v>85000</x:v>
      </x:c>
      <x:c r="M12" s="388" t="n">
        <x:f>Opex_Assumptions!M9</x:f>
        <x:v>85500</x:v>
      </x:c>
      <x:c r="N12" s="388" t="n">
        <x:f>Opex_Assumptions!N9</x:f>
        <x:v>86000</x:v>
      </x:c>
      <x:c r="O12" s="388" t="n">
        <x:f>Opex_Assumptions!O9</x:f>
        <x:v>86500</x:v>
      </x:c>
      <x:c r="P12" s="388" t="n">
        <x:f>Opex_Assumptions!P9</x:f>
        <x:v>87000</x:v>
      </x:c>
      <x:c r="Q12" s="388" t="n">
        <x:f>Opex_Assumptions!Q9</x:f>
        <x:v>87500</x:v>
      </x:c>
      <x:c r="R12" s="388" t="n">
        <x:f>Opex_Assumptions!R9</x:f>
        <x:v>88000</x:v>
      </x:c>
      <x:c r="S12" s="388" t="n">
        <x:f>Opex_Assumptions!S9</x:f>
        <x:v>88500</x:v>
      </x:c>
      <x:c r="T12" s="388" t="n">
        <x:f>Opex_Assumptions!T9</x:f>
        <x:v>89000</x:v>
      </x:c>
      <x:c r="U12" s="388" t="n">
        <x:f>Opex_Assumptions!U9</x:f>
        <x:v>89500</x:v>
      </x:c>
      <x:c r="V12" s="388" t="n">
        <x:f>Opex_Assumptions!V9</x:f>
        <x:v>90000</x:v>
      </x:c>
      <x:c r="W12" s="388" t="n">
        <x:f>Opex_Assumptions!W9</x:f>
        <x:v>90500</x:v>
      </x:c>
      <x:c r="X12" s="388" t="n">
        <x:f>Opex_Assumptions!X9</x:f>
        <x:v>91000</x:v>
      </x:c>
      <x:c r="Y12" s="388" t="n">
        <x:f>Opex_Assumptions!Y9</x:f>
        <x:v>91500</x:v>
      </x:c>
      <x:c r="Z12" s="466" t="n">
        <x:f>SUM(B12:Y12)</x:f>
        <x:v>2058000</x:v>
      </x:c>
      <x:c r="AA12" s="6"/>
      <x:c r="AB12" s="6"/>
    </x:row>
    <x:row r="13">
      <x:c r="A13" s="439" t="str">
        <x:v>Labor variable</x:v>
      </x:c>
      <x:c r="B13" s="388" t="n">
        <x:f>B6*Opex_Assumptions!B10</x:f>
        <x:v>12715.683750000002</x:v>
      </x:c>
      <x:c r="C13" s="388" t="n">
        <x:f>C6*Opex_Assumptions!C10</x:f>
        <x:v>13110.013822500001</x:v>
      </x:c>
      <x:c r="D13" s="388" t="n">
        <x:f>D6*Opex_Assumptions!D10</x:f>
        <x:v>13552.012656</x:v>
      </x:c>
      <x:c r="E13" s="388" t="n">
        <x:f>E6*Opex_Assumptions!E10</x:f>
        <x:v>13932.354996000002</x:v>
      </x:c>
      <x:c r="F13" s="388" t="n">
        <x:f>F6*Opex_Assumptions!F10</x:f>
        <x:v>14347.4016</x:v>
      </x:c>
      <x:c r="G13" s="388" t="n">
        <x:f>G6*Opex_Assumptions!G10</x:f>
        <x:v>14737.563750000001</x:v>
      </x:c>
      <x:c r="H13" s="388" t="n">
        <x:f>H6*Opex_Assumptions!H10</x:f>
        <x:v>15132.234600000002</x:v>
      </x:c>
      <x:c r="I13" s="388" t="n">
        <x:f>I6*Opex_Assumptions!I10</x:f>
        <x:v>15391.520928000002</x:v>
      </x:c>
      <x:c r="J13" s="388" t="n">
        <x:f>J6*Opex_Assumptions!J10</x:f>
        <x:v>15685.183416000002</x:v>
      </x:c>
      <x:c r="K13" s="388" t="n">
        <x:f>K6*Opex_Assumptions!K10</x:f>
        <x:v>15998.3922</x:v>
      </x:c>
      <x:c r="L13" s="388" t="n">
        <x:f>L6*Opex_Assumptions!L10</x:f>
        <x:v>16232.34417</x:v>
      </x:c>
      <x:c r="M13" s="388" t="n">
        <x:f>M6*Opex_Assumptions!M10</x:f>
        <x:v>16468.057284000002</x:v>
      </x:c>
      <x:c r="N13" s="388" t="n">
        <x:f>N6*Opex_Assumptions!N10</x:f>
        <x:v>16681.287735</x:v>
      </x:c>
      <x:c r="O13" s="388" t="n">
        <x:f>O6*Opex_Assumptions!O10</x:f>
        <x:v>16827.38841</x:v>
      </x:c>
      <x:c r="P13" s="388" t="n">
        <x:f>P6*Opex_Assumptions!P10</x:f>
        <x:v>16966.0988175</x:v>
      </x:c>
      <x:c r="Q13" s="388" t="n">
        <x:f>Q6*Opex_Assumptions!Q10</x:f>
        <x:v>17104.809225</x:v>
      </x:c>
      <x:c r="R13" s="388" t="n">
        <x:f>R6*Opex_Assumptions!R10</x:f>
        <x:v>17210.9503125</x:v>
      </x:c>
      <x:c r="S13" s="388" t="n">
        <x:f>S6*Opex_Assumptions!S10</x:f>
        <x:v>17349.660720000003</x:v>
      </x:c>
      <x:c r="T13" s="388" t="n">
        <x:f>T6*Opex_Assumptions!T10</x:f>
        <x:v>17462.149215</x:v>
      </x:c>
      <x:c r="U13" s="388" t="n">
        <x:f>U6*Opex_Assumptions!U10</x:f>
        <x:v>17542.068390000004</x:v>
      </x:c>
      <x:c r="V13" s="388" t="n">
        <x:f>V6*Opex_Assumptions!V10</x:f>
        <x:v>17542.068390000004</x:v>
      </x:c>
      <x:c r="W13" s="388" t="n">
        <x:f>W6*Opex_Assumptions!W10</x:f>
        <x:v>17542.068390000004</x:v>
      </x:c>
      <x:c r="X13" s="388" t="n">
        <x:f>X6*Opex_Assumptions!X10</x:f>
        <x:v>17542.068390000004</x:v>
      </x:c>
      <x:c r="Y13" s="388" t="n">
        <x:f>Y6*Opex_Assumptions!Y10</x:f>
        <x:v>17542.068390000004</x:v>
      </x:c>
      <x:c r="Z13" s="466" t="n">
        <x:f>SUM(B13:Y13)</x:f>
        <x:v>384615.44955750013</x:v>
      </x:c>
      <x:c r="AA13" s="6"/>
      <x:c r="AB13" s="6"/>
    </x:row>
    <x:row r="14">
      <x:c r="A14" s="439" t="str">
        <x:v>Total labor</x:v>
      </x:c>
      <x:c r="B14" s="388" t="n">
        <x:f>B12+B13</x:f>
        <x:v>92715.68375</x:v>
      </x:c>
      <x:c r="C14" s="388" t="n">
        <x:f>C12+C13</x:f>
        <x:v>93610.0138225</x:v>
      </x:c>
      <x:c r="D14" s="388" t="n">
        <x:f>D12+D13</x:f>
        <x:v>94552.012656</x:v>
      </x:c>
      <x:c r="E14" s="388" t="n">
        <x:f>E12+E13</x:f>
        <x:v>95432.35499600001</x:v>
      </x:c>
      <x:c r="F14" s="388" t="n">
        <x:f>F12+F13</x:f>
        <x:v>96347.4016</x:v>
      </x:c>
      <x:c r="G14" s="388" t="n">
        <x:f>G12+G13</x:f>
        <x:v>97237.56375</x:v>
      </x:c>
      <x:c r="H14" s="388" t="n">
        <x:f>H12+H13</x:f>
        <x:v>98132.2346</x:v>
      </x:c>
      <x:c r="I14" s="388" t="n">
        <x:f>I12+I13</x:f>
        <x:v>98891.520928</x:v>
      </x:c>
      <x:c r="J14" s="388" t="n">
        <x:f>J12+J13</x:f>
        <x:v>99685.183416</x:v>
      </x:c>
      <x:c r="K14" s="388" t="n">
        <x:f>K12+K13</x:f>
        <x:v>100498.3922</x:v>
      </x:c>
      <x:c r="L14" s="388" t="n">
        <x:f>L12+L13</x:f>
        <x:v>101232.34417</x:v>
      </x:c>
      <x:c r="M14" s="388" t="n">
        <x:f>M12+M13</x:f>
        <x:v>101968.05728400001</x:v>
      </x:c>
      <x:c r="N14" s="388" t="n">
        <x:f>N12+N13</x:f>
        <x:v>102681.287735</x:v>
      </x:c>
      <x:c r="O14" s="388" t="n">
        <x:f>O12+O13</x:f>
        <x:v>103327.38841</x:v>
      </x:c>
      <x:c r="P14" s="388" t="n">
        <x:f>P12+P13</x:f>
        <x:v>103966.0988175</x:v>
      </x:c>
      <x:c r="Q14" s="388" t="n">
        <x:f>Q12+Q13</x:f>
        <x:v>104604.809225</x:v>
      </x:c>
      <x:c r="R14" s="388" t="n">
        <x:f>R12+R13</x:f>
        <x:v>105210.9503125</x:v>
      </x:c>
      <x:c r="S14" s="388" t="n">
        <x:f>S12+S13</x:f>
        <x:v>105849.66072</x:v>
      </x:c>
      <x:c r="T14" s="388" t="n">
        <x:f>T12+T13</x:f>
        <x:v>106462.149215</x:v>
      </x:c>
      <x:c r="U14" s="388" t="n">
        <x:f>U12+U13</x:f>
        <x:v>107042.06839</x:v>
      </x:c>
      <x:c r="V14" s="388" t="n">
        <x:f>V12+V13</x:f>
        <x:v>107542.06839</x:v>
      </x:c>
      <x:c r="W14" s="388" t="n">
        <x:f>W12+W13</x:f>
        <x:v>108042.06839</x:v>
      </x:c>
      <x:c r="X14" s="388" t="n">
        <x:f>X12+X13</x:f>
        <x:v>108542.06839</x:v>
      </x:c>
      <x:c r="Y14" s="388" t="n">
        <x:f>Y12+Y13</x:f>
        <x:v>109042.06839</x:v>
      </x:c>
      <x:c r="Z14" s="466" t="n">
        <x:f>SUM(B14:Y14)</x:f>
        <x:v>2442615.4495575004</x:v>
      </x:c>
      <x:c r="AA14" s="6"/>
      <x:c r="AB14" s="6"/>
    </x:row>
    <x:row r="15">
      <x:c r="A15" s="439" t="str">
        <x:v>Rent</x:v>
      </x:c>
      <x:c r="B15" s="388" t="n">
        <x:f>Opex_Assumptions!B11</x:f>
        <x:v>52000</x:v>
      </x:c>
      <x:c r="C15" s="388" t="n">
        <x:f>Opex_Assumptions!C11</x:f>
        <x:v>52000</x:v>
      </x:c>
      <x:c r="D15" s="388" t="n">
        <x:f>Opex_Assumptions!D11</x:f>
        <x:v>52000</x:v>
      </x:c>
      <x:c r="E15" s="388" t="n">
        <x:f>Opex_Assumptions!E11</x:f>
        <x:v>52000</x:v>
      </x:c>
      <x:c r="F15" s="388" t="n">
        <x:f>Opex_Assumptions!F11</x:f>
        <x:v>52000</x:v>
      </x:c>
      <x:c r="G15" s="388" t="n">
        <x:f>Opex_Assumptions!G11</x:f>
        <x:v>52000</x:v>
      </x:c>
      <x:c r="H15" s="388" t="n">
        <x:f>Opex_Assumptions!H11</x:f>
        <x:v>52000</x:v>
      </x:c>
      <x:c r="I15" s="388" t="n">
        <x:f>Opex_Assumptions!I11</x:f>
        <x:v>52000</x:v>
      </x:c>
      <x:c r="J15" s="388" t="n">
        <x:f>Opex_Assumptions!J11</x:f>
        <x:v>52000</x:v>
      </x:c>
      <x:c r="K15" s="388" t="n">
        <x:f>Opex_Assumptions!K11</x:f>
        <x:v>52000</x:v>
      </x:c>
      <x:c r="L15" s="388" t="n">
        <x:f>Opex_Assumptions!L11</x:f>
        <x:v>52000</x:v>
      </x:c>
      <x:c r="M15" s="388" t="n">
        <x:f>Opex_Assumptions!M11</x:f>
        <x:v>52000</x:v>
      </x:c>
      <x:c r="N15" s="388" t="n">
        <x:f>Opex_Assumptions!N11</x:f>
        <x:v>52000</x:v>
      </x:c>
      <x:c r="O15" s="388" t="n">
        <x:f>Opex_Assumptions!O11</x:f>
        <x:v>52000</x:v>
      </x:c>
      <x:c r="P15" s="388" t="n">
        <x:f>Opex_Assumptions!P11</x:f>
        <x:v>52000</x:v>
      </x:c>
      <x:c r="Q15" s="388" t="n">
        <x:f>Opex_Assumptions!Q11</x:f>
        <x:v>52000</x:v>
      </x:c>
      <x:c r="R15" s="388" t="n">
        <x:f>Opex_Assumptions!R11</x:f>
        <x:v>52000</x:v>
      </x:c>
      <x:c r="S15" s="388" t="n">
        <x:f>Opex_Assumptions!S11</x:f>
        <x:v>52000</x:v>
      </x:c>
      <x:c r="T15" s="388" t="n">
        <x:f>Opex_Assumptions!T11</x:f>
        <x:v>52000</x:v>
      </x:c>
      <x:c r="U15" s="388" t="n">
        <x:f>Opex_Assumptions!U11</x:f>
        <x:v>52000</x:v>
      </x:c>
      <x:c r="V15" s="388" t="n">
        <x:f>Opex_Assumptions!V11</x:f>
        <x:v>52000</x:v>
      </x:c>
      <x:c r="W15" s="388" t="n">
        <x:f>Opex_Assumptions!W11</x:f>
        <x:v>52000</x:v>
      </x:c>
      <x:c r="X15" s="388" t="n">
        <x:f>Opex_Assumptions!X11</x:f>
        <x:v>52000</x:v>
      </x:c>
      <x:c r="Y15" s="388" t="n">
        <x:f>Opex_Assumptions!Y11</x:f>
        <x:v>52000</x:v>
      </x:c>
      <x:c r="Z15" s="466" t="n">
        <x:f>SUM(B15:Y15)</x:f>
        <x:v>1248000</x:v>
      </x:c>
      <x:c r="AA15" s="6"/>
      <x:c r="AB15" s="6"/>
    </x:row>
    <x:row r="16">
      <x:c r="A16" s="439" t="str">
        <x:v>CAM / service charge</x:v>
      </x:c>
      <x:c r="B16" s="388" t="n">
        <x:f>Opex_Assumptions!B12</x:f>
        <x:v>7000</x:v>
      </x:c>
      <x:c r="C16" s="388" t="n">
        <x:f>Opex_Assumptions!C12</x:f>
        <x:v>7000</x:v>
      </x:c>
      <x:c r="D16" s="388" t="n">
        <x:f>Opex_Assumptions!D12</x:f>
        <x:v>7000</x:v>
      </x:c>
      <x:c r="E16" s="388" t="n">
        <x:f>Opex_Assumptions!E12</x:f>
        <x:v>7000</x:v>
      </x:c>
      <x:c r="F16" s="388" t="n">
        <x:f>Opex_Assumptions!F12</x:f>
        <x:v>7000</x:v>
      </x:c>
      <x:c r="G16" s="388" t="n">
        <x:f>Opex_Assumptions!G12</x:f>
        <x:v>7000</x:v>
      </x:c>
      <x:c r="H16" s="388" t="n">
        <x:f>Opex_Assumptions!H12</x:f>
        <x:v>7000</x:v>
      </x:c>
      <x:c r="I16" s="388" t="n">
        <x:f>Opex_Assumptions!I12</x:f>
        <x:v>7000</x:v>
      </x:c>
      <x:c r="J16" s="388" t="n">
        <x:f>Opex_Assumptions!J12</x:f>
        <x:v>7000</x:v>
      </x:c>
      <x:c r="K16" s="388" t="n">
        <x:f>Opex_Assumptions!K12</x:f>
        <x:v>7000</x:v>
      </x:c>
      <x:c r="L16" s="388" t="n">
        <x:f>Opex_Assumptions!L12</x:f>
        <x:v>7000</x:v>
      </x:c>
      <x:c r="M16" s="388" t="n">
        <x:f>Opex_Assumptions!M12</x:f>
        <x:v>7000</x:v>
      </x:c>
      <x:c r="N16" s="388" t="n">
        <x:f>Opex_Assumptions!N12</x:f>
        <x:v>7000</x:v>
      </x:c>
      <x:c r="O16" s="388" t="n">
        <x:f>Opex_Assumptions!O12</x:f>
        <x:v>7000</x:v>
      </x:c>
      <x:c r="P16" s="388" t="n">
        <x:f>Opex_Assumptions!P12</x:f>
        <x:v>7000</x:v>
      </x:c>
      <x:c r="Q16" s="388" t="n">
        <x:f>Opex_Assumptions!Q12</x:f>
        <x:v>7000</x:v>
      </x:c>
      <x:c r="R16" s="388" t="n">
        <x:f>Opex_Assumptions!R12</x:f>
        <x:v>7000</x:v>
      </x:c>
      <x:c r="S16" s="388" t="n">
        <x:f>Opex_Assumptions!S12</x:f>
        <x:v>7000</x:v>
      </x:c>
      <x:c r="T16" s="388" t="n">
        <x:f>Opex_Assumptions!T12</x:f>
        <x:v>7000</x:v>
      </x:c>
      <x:c r="U16" s="388" t="n">
        <x:f>Opex_Assumptions!U12</x:f>
        <x:v>7000</x:v>
      </x:c>
      <x:c r="V16" s="388" t="n">
        <x:f>Opex_Assumptions!V12</x:f>
        <x:v>7000</x:v>
      </x:c>
      <x:c r="W16" s="388" t="n">
        <x:f>Opex_Assumptions!W12</x:f>
        <x:v>7000</x:v>
      </x:c>
      <x:c r="X16" s="388" t="n">
        <x:f>Opex_Assumptions!X12</x:f>
        <x:v>7000</x:v>
      </x:c>
      <x:c r="Y16" s="388" t="n">
        <x:f>Opex_Assumptions!Y12</x:f>
        <x:v>7000</x:v>
      </x:c>
      <x:c r="Z16" s="466" t="n">
        <x:f>SUM(B16:Y16)</x:f>
        <x:v>168000</x:v>
      </x:c>
      <x:c r="AA16" s="6"/>
      <x:c r="AB16" s="6"/>
    </x:row>
    <x:row r="17">
      <x:c r="A17" s="439" t="str">
        <x:v>Utilities</x:v>
      </x:c>
      <x:c r="B17" s="388" t="n">
        <x:f>Opex_Assumptions!B13</x:f>
        <x:v>10000</x:v>
      </x:c>
      <x:c r="C17" s="388" t="n">
        <x:f>Opex_Assumptions!C13</x:f>
        <x:v>10100</x:v>
      </x:c>
      <x:c r="D17" s="388" t="n">
        <x:f>Opex_Assumptions!D13</x:f>
        <x:v>10200</x:v>
      </x:c>
      <x:c r="E17" s="388" t="n">
        <x:f>Opex_Assumptions!E13</x:f>
        <x:v>10300</x:v>
      </x:c>
      <x:c r="F17" s="388" t="n">
        <x:f>Opex_Assumptions!F13</x:f>
        <x:v>10400</x:v>
      </x:c>
      <x:c r="G17" s="388" t="n">
        <x:f>Opex_Assumptions!G13</x:f>
        <x:v>10500</x:v>
      </x:c>
      <x:c r="H17" s="388" t="n">
        <x:f>Opex_Assumptions!H13</x:f>
        <x:v>10600</x:v>
      </x:c>
      <x:c r="I17" s="388" t="n">
        <x:f>Opex_Assumptions!I13</x:f>
        <x:v>10700</x:v>
      </x:c>
      <x:c r="J17" s="388" t="n">
        <x:f>Opex_Assumptions!J13</x:f>
        <x:v>10800</x:v>
      </x:c>
      <x:c r="K17" s="388" t="n">
        <x:f>Opex_Assumptions!K13</x:f>
        <x:v>10900</x:v>
      </x:c>
      <x:c r="L17" s="388" t="n">
        <x:f>Opex_Assumptions!L13</x:f>
        <x:v>11000</x:v>
      </x:c>
      <x:c r="M17" s="388" t="n">
        <x:f>Opex_Assumptions!M13</x:f>
        <x:v>11100</x:v>
      </x:c>
      <x:c r="N17" s="388" t="n">
        <x:f>Opex_Assumptions!N13</x:f>
        <x:v>11200</x:v>
      </x:c>
      <x:c r="O17" s="388" t="n">
        <x:f>Opex_Assumptions!O13</x:f>
        <x:v>11300</x:v>
      </x:c>
      <x:c r="P17" s="388" t="n">
        <x:f>Opex_Assumptions!P13</x:f>
        <x:v>11400</x:v>
      </x:c>
      <x:c r="Q17" s="388" t="n">
        <x:f>Opex_Assumptions!Q13</x:f>
        <x:v>11500</x:v>
      </x:c>
      <x:c r="R17" s="388" t="n">
        <x:f>Opex_Assumptions!R13</x:f>
        <x:v>11600</x:v>
      </x:c>
      <x:c r="S17" s="388" t="n">
        <x:f>Opex_Assumptions!S13</x:f>
        <x:v>11700</x:v>
      </x:c>
      <x:c r="T17" s="388" t="n">
        <x:f>Opex_Assumptions!T13</x:f>
        <x:v>11800</x:v>
      </x:c>
      <x:c r="U17" s="388" t="n">
        <x:f>Opex_Assumptions!U13</x:f>
        <x:v>11900</x:v>
      </x:c>
      <x:c r="V17" s="388" t="n">
        <x:f>Opex_Assumptions!V13</x:f>
        <x:v>12000</x:v>
      </x:c>
      <x:c r="W17" s="388" t="n">
        <x:f>Opex_Assumptions!W13</x:f>
        <x:v>12100</x:v>
      </x:c>
      <x:c r="X17" s="388" t="n">
        <x:f>Opex_Assumptions!X13</x:f>
        <x:v>12200</x:v>
      </x:c>
      <x:c r="Y17" s="388" t="n">
        <x:f>Opex_Assumptions!Y13</x:f>
        <x:v>12300</x:v>
      </x:c>
      <x:c r="Z17" s="466" t="n">
        <x:f>SUM(B17:Y17)</x:f>
        <x:v>267600</x:v>
      </x:c>
      <x:c r="AA17" s="6"/>
      <x:c r="AB17" s="6"/>
    </x:row>
    <x:row r="18">
      <x:c r="A18" s="439" t="str">
        <x:v>Marketing</x:v>
      </x:c>
      <x:c r="B18" s="388" t="n">
        <x:f>B6*Opex_Assumptions!B14</x:f>
        <x:v>9082.63125</x:v>
      </x:c>
      <x:c r="C18" s="388" t="n">
        <x:f>C6*Opex_Assumptions!C14</x:f>
        <x:v>9364.2955875</x:v>
      </x:c>
      <x:c r="D18" s="388" t="n">
        <x:f>D6*Opex_Assumptions!D14</x:f>
        <x:v>9680.00904</x:v>
      </x:c>
      <x:c r="E18" s="388" t="n">
        <x:f>E6*Opex_Assumptions!E14</x:f>
        <x:v>9951.68214</x:v>
      </x:c>
      <x:c r="F18" s="388" t="n">
        <x:f>F6*Opex_Assumptions!F14</x:f>
        <x:v>10248.144</x:v>
      </x:c>
      <x:c r="G18" s="388" t="n">
        <x:f>G6*Opex_Assumptions!G14</x:f>
        <x:v>10526.831250000001</x:v>
      </x:c>
      <x:c r="H18" s="388" t="n">
        <x:f>H6*Opex_Assumptions!H14</x:f>
        <x:v>10808.739000000001</x:v>
      </x:c>
      <x:c r="I18" s="388" t="n">
        <x:f>I6*Opex_Assumptions!I14</x:f>
        <x:v>10993.94352</x:v>
      </x:c>
      <x:c r="J18" s="388" t="n">
        <x:f>J6*Opex_Assumptions!J14</x:f>
        <x:v>11203.702440000001</x:v>
      </x:c>
      <x:c r="K18" s="388" t="n">
        <x:f>K6*Opex_Assumptions!K14</x:f>
        <x:v>11427.423</x:v>
      </x:c>
      <x:c r="L18" s="388" t="n">
        <x:f>L6*Opex_Assumptions!L14</x:f>
        <x:v>11594.53155</x:v>
      </x:c>
      <x:c r="M18" s="388" t="n">
        <x:f>M6*Opex_Assumptions!M14</x:f>
        <x:v>11762.89806</x:v>
      </x:c>
      <x:c r="N18" s="388" t="n">
        <x:f>N6*Opex_Assumptions!N14</x:f>
        <x:v>11915.205525</x:v>
      </x:c>
      <x:c r="O18" s="388" t="n">
        <x:f>O6*Opex_Assumptions!O14</x:f>
        <x:v>12019.56315</x:v>
      </x:c>
      <x:c r="P18" s="388" t="n">
        <x:f>P6*Opex_Assumptions!P14</x:f>
        <x:v>12118.6420125</x:v>
      </x:c>
      <x:c r="Q18" s="388" t="n">
        <x:f>Q6*Opex_Assumptions!Q14</x:f>
        <x:v>12217.720874999999</x:v>
      </x:c>
      <x:c r="R18" s="388" t="n">
        <x:f>R6*Opex_Assumptions!R14</x:f>
        <x:v>12293.5359375</x:v>
      </x:c>
      <x:c r="S18" s="388" t="n">
        <x:f>S6*Opex_Assumptions!S14</x:f>
        <x:v>12392.614800000001</x:v>
      </x:c>
      <x:c r="T18" s="388" t="n">
        <x:f>T6*Opex_Assumptions!T14</x:f>
        <x:v>12472.963725</x:v>
      </x:c>
      <x:c r="U18" s="388" t="n">
        <x:f>U6*Opex_Assumptions!U14</x:f>
        <x:v>12530.048850000001</x:v>
      </x:c>
      <x:c r="V18" s="388" t="n">
        <x:f>V6*Opex_Assumptions!V14</x:f>
        <x:v>12530.048850000001</x:v>
      </x:c>
      <x:c r="W18" s="388" t="n">
        <x:f>W6*Opex_Assumptions!W14</x:f>
        <x:v>12530.048850000001</x:v>
      </x:c>
      <x:c r="X18" s="388" t="n">
        <x:f>X6*Opex_Assumptions!X14</x:f>
        <x:v>12530.048850000001</x:v>
      </x:c>
      <x:c r="Y18" s="388" t="n">
        <x:f>Y6*Opex_Assumptions!Y14</x:f>
        <x:v>12530.048850000001</x:v>
      </x:c>
      <x:c r="Z18" s="466" t="n">
        <x:f>SUM(B18:Y18)</x:f>
        <x:v>274725.32111250004</x:v>
      </x:c>
      <x:c r="AA18" s="6"/>
      <x:c r="AB18" s="6"/>
    </x:row>
    <x:row r="19">
      <x:c r="A19" s="439" t="str">
        <x:v>G&amp;A</x:v>
      </x:c>
      <x:c r="B19" s="388" t="n">
        <x:f>Opex_Assumptions!B15</x:f>
        <x:v>10000</x:v>
      </x:c>
      <x:c r="C19" s="388" t="n">
        <x:f>Opex_Assumptions!C15</x:f>
        <x:v>10000</x:v>
      </x:c>
      <x:c r="D19" s="388" t="n">
        <x:f>Opex_Assumptions!D15</x:f>
        <x:v>10000</x:v>
      </x:c>
      <x:c r="E19" s="388" t="n">
        <x:f>Opex_Assumptions!E15</x:f>
        <x:v>10000</x:v>
      </x:c>
      <x:c r="F19" s="388" t="n">
        <x:f>Opex_Assumptions!F15</x:f>
        <x:v>10000</x:v>
      </x:c>
      <x:c r="G19" s="388" t="n">
        <x:f>Opex_Assumptions!G15</x:f>
        <x:v>10000</x:v>
      </x:c>
      <x:c r="H19" s="388" t="n">
        <x:f>Opex_Assumptions!H15</x:f>
        <x:v>10000</x:v>
      </x:c>
      <x:c r="I19" s="388" t="n">
        <x:f>Opex_Assumptions!I15</x:f>
        <x:v>10000</x:v>
      </x:c>
      <x:c r="J19" s="388" t="n">
        <x:f>Opex_Assumptions!J15</x:f>
        <x:v>10000</x:v>
      </x:c>
      <x:c r="K19" s="388" t="n">
        <x:f>Opex_Assumptions!K15</x:f>
        <x:v>10000</x:v>
      </x:c>
      <x:c r="L19" s="388" t="n">
        <x:f>Opex_Assumptions!L15</x:f>
        <x:v>10000</x:v>
      </x:c>
      <x:c r="M19" s="388" t="n">
        <x:f>Opex_Assumptions!M15</x:f>
        <x:v>10000</x:v>
      </x:c>
      <x:c r="N19" s="388" t="n">
        <x:f>Opex_Assumptions!N15</x:f>
        <x:v>10000</x:v>
      </x:c>
      <x:c r="O19" s="388" t="n">
        <x:f>Opex_Assumptions!O15</x:f>
        <x:v>10000</x:v>
      </x:c>
      <x:c r="P19" s="388" t="n">
        <x:f>Opex_Assumptions!P15</x:f>
        <x:v>10000</x:v>
      </x:c>
      <x:c r="Q19" s="388" t="n">
        <x:f>Opex_Assumptions!Q15</x:f>
        <x:v>10000</x:v>
      </x:c>
      <x:c r="R19" s="388" t="n">
        <x:f>Opex_Assumptions!R15</x:f>
        <x:v>10000</x:v>
      </x:c>
      <x:c r="S19" s="388" t="n">
        <x:f>Opex_Assumptions!S15</x:f>
        <x:v>10000</x:v>
      </x:c>
      <x:c r="T19" s="388" t="n">
        <x:f>Opex_Assumptions!T15</x:f>
        <x:v>10000</x:v>
      </x:c>
      <x:c r="U19" s="388" t="n">
        <x:f>Opex_Assumptions!U15</x:f>
        <x:v>10000</x:v>
      </x:c>
      <x:c r="V19" s="388" t="n">
        <x:f>Opex_Assumptions!V15</x:f>
        <x:v>10000</x:v>
      </x:c>
      <x:c r="W19" s="388" t="n">
        <x:f>Opex_Assumptions!W15</x:f>
        <x:v>10000</x:v>
      </x:c>
      <x:c r="X19" s="388" t="n">
        <x:f>Opex_Assumptions!X15</x:f>
        <x:v>10000</x:v>
      </x:c>
      <x:c r="Y19" s="388" t="n">
        <x:f>Opex_Assumptions!Y15</x:f>
        <x:v>10000</x:v>
      </x:c>
      <x:c r="Z19" s="466" t="n">
        <x:f>SUM(B19:Y19)</x:f>
        <x:v>240000</x:v>
      </x:c>
      <x:c r="AA19" s="6"/>
      <x:c r="AB19" s="6"/>
    </x:row>
    <x:row r="20">
      <x:c r="A20" s="439" t="str">
        <x:v>Maintenance</x:v>
      </x:c>
      <x:c r="B20" s="388" t="n">
        <x:f>Opex_Assumptions!B16</x:f>
        <x:v>3500</x:v>
      </x:c>
      <x:c r="C20" s="388" t="n">
        <x:f>Opex_Assumptions!C16</x:f>
        <x:v>3500</x:v>
      </x:c>
      <x:c r="D20" s="388" t="n">
        <x:f>Opex_Assumptions!D16</x:f>
        <x:v>3500</x:v>
      </x:c>
      <x:c r="E20" s="388" t="n">
        <x:f>Opex_Assumptions!E16</x:f>
        <x:v>3500</x:v>
      </x:c>
      <x:c r="F20" s="388" t="n">
        <x:f>Opex_Assumptions!F16</x:f>
        <x:v>3500</x:v>
      </x:c>
      <x:c r="G20" s="388" t="n">
        <x:f>Opex_Assumptions!G16</x:f>
        <x:v>3500</x:v>
      </x:c>
      <x:c r="H20" s="388" t="n">
        <x:f>Opex_Assumptions!H16</x:f>
        <x:v>3500</x:v>
      </x:c>
      <x:c r="I20" s="388" t="n">
        <x:f>Opex_Assumptions!I16</x:f>
        <x:v>3500</x:v>
      </x:c>
      <x:c r="J20" s="388" t="n">
        <x:f>Opex_Assumptions!J16</x:f>
        <x:v>3500</x:v>
      </x:c>
      <x:c r="K20" s="388" t="n">
        <x:f>Opex_Assumptions!K16</x:f>
        <x:v>3500</x:v>
      </x:c>
      <x:c r="L20" s="388" t="n">
        <x:f>Opex_Assumptions!L16</x:f>
        <x:v>3500</x:v>
      </x:c>
      <x:c r="M20" s="388" t="n">
        <x:f>Opex_Assumptions!M16</x:f>
        <x:v>3500</x:v>
      </x:c>
      <x:c r="N20" s="388" t="n">
        <x:f>Opex_Assumptions!N16</x:f>
        <x:v>3500</x:v>
      </x:c>
      <x:c r="O20" s="388" t="n">
        <x:f>Opex_Assumptions!O16</x:f>
        <x:v>3500</x:v>
      </x:c>
      <x:c r="P20" s="388" t="n">
        <x:f>Opex_Assumptions!P16</x:f>
        <x:v>3500</x:v>
      </x:c>
      <x:c r="Q20" s="388" t="n">
        <x:f>Opex_Assumptions!Q16</x:f>
        <x:v>3500</x:v>
      </x:c>
      <x:c r="R20" s="388" t="n">
        <x:f>Opex_Assumptions!R16</x:f>
        <x:v>3500</x:v>
      </x:c>
      <x:c r="S20" s="388" t="n">
        <x:f>Opex_Assumptions!S16</x:f>
        <x:v>3500</x:v>
      </x:c>
      <x:c r="T20" s="388" t="n">
        <x:f>Opex_Assumptions!T16</x:f>
        <x:v>3500</x:v>
      </x:c>
      <x:c r="U20" s="388" t="n">
        <x:f>Opex_Assumptions!U16</x:f>
        <x:v>3500</x:v>
      </x:c>
      <x:c r="V20" s="388" t="n">
        <x:f>Opex_Assumptions!V16</x:f>
        <x:v>3500</x:v>
      </x:c>
      <x:c r="W20" s="388" t="n">
        <x:f>Opex_Assumptions!W16</x:f>
        <x:v>3500</x:v>
      </x:c>
      <x:c r="X20" s="388" t="n">
        <x:f>Opex_Assumptions!X16</x:f>
        <x:v>3500</x:v>
      </x:c>
      <x:c r="Y20" s="388" t="n">
        <x:f>Opex_Assumptions!Y16</x:f>
        <x:v>3500</x:v>
      </x:c>
      <x:c r="Z20" s="466" t="n">
        <x:f>SUM(B20:Y20)</x:f>
        <x:v>84000</x:v>
      </x:c>
      <x:c r="AA20" s="6"/>
      <x:c r="AB20" s="6"/>
    </x:row>
    <x:row r="21">
      <x:c r="A21" s="439" t="str">
        <x:v>Other opex</x:v>
      </x:c>
      <x:c r="B21" s="388" t="n">
        <x:f>Opex_Assumptions!B17</x:f>
        <x:v>2500</x:v>
      </x:c>
      <x:c r="C21" s="388" t="n">
        <x:f>Opex_Assumptions!C17</x:f>
        <x:v>2500</x:v>
      </x:c>
      <x:c r="D21" s="388" t="n">
        <x:f>Opex_Assumptions!D17</x:f>
        <x:v>2500</x:v>
      </x:c>
      <x:c r="E21" s="388" t="n">
        <x:f>Opex_Assumptions!E17</x:f>
        <x:v>2500</x:v>
      </x:c>
      <x:c r="F21" s="388" t="n">
        <x:f>Opex_Assumptions!F17</x:f>
        <x:v>2500</x:v>
      </x:c>
      <x:c r="G21" s="388" t="n">
        <x:f>Opex_Assumptions!G17</x:f>
        <x:v>2500</x:v>
      </x:c>
      <x:c r="H21" s="388" t="n">
        <x:f>Opex_Assumptions!H17</x:f>
        <x:v>2500</x:v>
      </x:c>
      <x:c r="I21" s="388" t="n">
        <x:f>Opex_Assumptions!I17</x:f>
        <x:v>2500</x:v>
      </x:c>
      <x:c r="J21" s="388" t="n">
        <x:f>Opex_Assumptions!J17</x:f>
        <x:v>2500</x:v>
      </x:c>
      <x:c r="K21" s="388" t="n">
        <x:f>Opex_Assumptions!K17</x:f>
        <x:v>2500</x:v>
      </x:c>
      <x:c r="L21" s="388" t="n">
        <x:f>Opex_Assumptions!L17</x:f>
        <x:v>2500</x:v>
      </x:c>
      <x:c r="M21" s="388" t="n">
        <x:f>Opex_Assumptions!M17</x:f>
        <x:v>2500</x:v>
      </x:c>
      <x:c r="N21" s="388" t="n">
        <x:f>Opex_Assumptions!N17</x:f>
        <x:v>2500</x:v>
      </x:c>
      <x:c r="O21" s="388" t="n">
        <x:f>Opex_Assumptions!O17</x:f>
        <x:v>2500</x:v>
      </x:c>
      <x:c r="P21" s="388" t="n">
        <x:f>Opex_Assumptions!P17</x:f>
        <x:v>2500</x:v>
      </x:c>
      <x:c r="Q21" s="388" t="n">
        <x:f>Opex_Assumptions!Q17</x:f>
        <x:v>2500</x:v>
      </x:c>
      <x:c r="R21" s="388" t="n">
        <x:f>Opex_Assumptions!R17</x:f>
        <x:v>2500</x:v>
      </x:c>
      <x:c r="S21" s="388" t="n">
        <x:f>Opex_Assumptions!S17</x:f>
        <x:v>2500</x:v>
      </x:c>
      <x:c r="T21" s="388" t="n">
        <x:f>Opex_Assumptions!T17</x:f>
        <x:v>2500</x:v>
      </x:c>
      <x:c r="U21" s="388" t="n">
        <x:f>Opex_Assumptions!U17</x:f>
        <x:v>2500</x:v>
      </x:c>
      <x:c r="V21" s="388" t="n">
        <x:f>Opex_Assumptions!V17</x:f>
        <x:v>2500</x:v>
      </x:c>
      <x:c r="W21" s="388" t="n">
        <x:f>Opex_Assumptions!W17</x:f>
        <x:v>2500</x:v>
      </x:c>
      <x:c r="X21" s="388" t="n">
        <x:f>Opex_Assumptions!X17</x:f>
        <x:v>2500</x:v>
      </x:c>
      <x:c r="Y21" s="388" t="n">
        <x:f>Opex_Assumptions!Y17</x:f>
        <x:v>2500</x:v>
      </x:c>
      <x:c r="Z21" s="466" t="n">
        <x:f>SUM(B21:Y21)</x:f>
        <x:v>60000</x:v>
      </x:c>
      <x:c r="AA21" s="6"/>
      <x:c r="AB21" s="6"/>
    </x:row>
    <x:row r="22">
      <x:c r="A22" s="439" t="str">
        <x:v>EBITDA</x:v>
      </x:c>
      <x:c r="B22" s="388" t="n">
        <x:f>B10-B14-B15-B16-B17-B18-B19-B20-B21</x:f>
        <x:v>45070.91250000001</x:v>
      </x:c>
      <x:c r="C22" s="388" t="n">
        <x:f>C10-C14-C15-C16-C17-C18-C19-C20-C21</x:f>
        <x:v>51115.657275000034</x:v>
      </x:c>
      <x:c r="D22" s="388" t="n">
        <x:f>D10-D14-D15-D16-D17-D18-D19-D20-D21</x:f>
        <x:v>58039.52304</x:v>
      </x:c>
      <x:c r="E22" s="388" t="n">
        <x:f>E10-E14-E15-E16-E17-E18-E19-E20-E21</x:f>
        <x:v>63812.18363999999</x:v>
      </x:c>
      <x:c r="F22" s="388" t="n">
        <x:f>F10-F14-F15-F16-F17-F18-F19-F20-F21</x:f>
        <x:v>70223.19599999997</x:v>
      </x:c>
      <x:c r="G22" s="388" t="n">
        <x:f>G10-G14-G15-G16-G17-G18-G19-G20-G21</x:f>
        <x:v>76165.91249999999</x:v>
      </x:c>
      <x:c r="H22" s="388" t="n">
        <x:f>H10-H14-H15-H16-H17-H18-H19-H20-H21</x:f>
        <x:v>82186.20599999998</x:v>
      </x:c>
      <x:c r="I22" s="388" t="n">
        <x:f>I10-I14-I15-I16-I17-I18-I19-I20-I21</x:f>
        <x:v>85957.60752000005</x:v>
      </x:c>
      <x:c r="J22" s="388" t="n">
        <x:f>J10-J14-J15-J16-J17-J18-J19-J20-J21</x:f>
        <x:v>90364.34544000003</x:v>
      </x:c>
      <x:c r="K22" s="388" t="n">
        <x:f>K10-K14-K15-K16-K17-K18-K19-K20-K21</x:f>
        <x:v>95131.00799999999</x:v>
      </x:c>
      <x:c r="L22" s="388" t="n">
        <x:f>L10-L14-L15-L16-L17-L18-L19-L20-L21</x:f>
        <x:v>98422.68030000002</x:v>
      </x:c>
      <x:c r="M22" s="388" t="n">
        <x:f>M10-M14-M15-M16-M17-M18-M19-M20-M21</x:f>
        <x:v>101743.98155999999</x:v>
      </x:c>
      <x:c r="N22" s="388" t="n">
        <x:f>N10-N14-N15-N16-N17-N18-N19-N20-N21</x:f>
        <x:v>104826.27164999995</x:v>
      </x:c>
      <x:c r="O22" s="388" t="n">
        <x:f>O10-O14-O15-O16-O17-O18-O19-O20-O21</x:f>
        <x:v>106939.5699</x:v>
      </x:c>
      <x:c r="P22" s="388" t="n">
        <x:f>P10-P14-P15-P16-P17-P18-P19-P20-P21</x:f>
        <x:v>108637.91632499997</x:v>
      </x:c>
      <x:c r="Q22" s="388" t="n">
        <x:f>Q10-Q14-Q15-Q16-Q17-Q18-Q19-Q20-Q21</x:f>
        <x:v>110336.26274999997</x:v>
      </x:c>
      <x:c r="R22" s="388" t="n">
        <x:f>R10-R14-R15-R16-R17-R18-R19-R20-R21</x:f>
        <x:v>111707.45437500004</x:v>
      </x:c>
      <x:c r="S22" s="388" t="n">
        <x:f>S10-S14-S15-S16-S17-S18-S19-S20-S21</x:f>
        <x:v>113405.80080000001</x:v>
      </x:c>
      <x:c r="T22" s="388" t="n">
        <x:f>T10-T14-T15-T16-T17-T18-T19-T20-T21</x:f>
        <x:v>114617.16885</x:v>
      </x:c>
      <x:c r="U22" s="388" t="n">
        <x:f>U10-U14-U15-U16-U17-U18-U19-U20-U21</x:f>
        <x:v>115501.38210000005</x:v>
      </x:c>
      <x:c r="V22" s="388" t="n">
        <x:f>V10-V14-V15-V16-V17-V18-V19-V20-V21</x:f>
        <x:v>114901.38210000003</x:v>
      </x:c>
      <x:c r="W22" s="388" t="n">
        <x:f>W10-W14-W15-W16-W17-W18-W19-W20-W21</x:f>
        <x:v>114301.38210000003</x:v>
      </x:c>
      <x:c r="X22" s="388" t="n">
        <x:f>X10-X14-X15-X16-X17-X18-X19-X20-X21</x:f>
        <x:v>113701.38210000003</x:v>
      </x:c>
      <x:c r="Y22" s="388" t="n">
        <x:f>Y10-Y14-Y15-Y16-Y17-Y18-Y19-Y20-Y21</x:f>
        <x:v>113101.38210000003</x:v>
      </x:c>
      <x:c r="Z22" s="466" t="n">
        <x:f>SUM(B22:Y22)</x:f>
        <x:v>2260210.5689250003</x:v>
      </x:c>
      <x:c r="AA22" s="6"/>
      <x:c r="AB22" s="6"/>
    </x:row>
    <x:row r="23">
      <x:c r="A23" s="440" t="str">
        <x:v>EBITDA %</x:v>
      </x:c>
      <x:c r="B23" s="502" t="n">
        <x:f>IF(B6=0,"",B22/B6)</x:f>
        <x:v>0.1240579719120492</x:v>
      </x:c>
      <x:c r="C23" s="502" t="n">
        <x:f>IF(C6=0,"",C22/C6)</x:f>
        <x:v>0.13646423480916214</x:v>
      </x:c>
      <x:c r="D23" s="502" t="n">
        <x:f>IF(D6=0,"",D22/D6)</x:f>
        <x:v>0.14989532241180634</x:v>
      </x:c>
      <x:c r="E23" s="502" t="n">
        <x:f>IF(E6=0,"",E22/E6)</x:f>
        <x:v>0.16030501864481775</x:v>
      </x:c>
      <x:c r="F23" s="502" t="n">
        <x:f>IF(F6=0,"",F22/F6)</x:f>
        <x:v>0.17130710692589793</x:v>
      </x:c>
      <x:c r="G23" s="502" t="n">
        <x:f>IF(G6=0,"",G22/G6)</x:f>
        <x:v>0.18088518446612314</x:v>
      </x:c>
      <x:c r="H23" s="502" t="n">
        <x:f>IF(H6=0,"",H22/H6)</x:f>
        <x:v>0.19009203108706754</x:v>
      </x:c>
      <x:c r="I23" s="502" t="n">
        <x:f>IF(I6=0,"",I22/I6)</x:f>
        <x:v>0.1954658202573703</x:v>
      </x:c>
      <x:c r="J23" s="502" t="n">
        <x:f>IF(J6=0,"",J22/J6)</x:f>
        <x:v>0.20163947124607862</x:v>
      </x:c>
      <x:c r="K23" s="502" t="n">
        <x:f>IF(K6=0,"",K22/K6)</x:f>
        <x:v>0.20811999345784257</x:v>
      </x:c>
      <x:c r="L23" s="502" t="n">
        <x:f>IF(L6=0,"",L22/L6)</x:f>
        <x:v>0.21221788882880746</x:v>
      </x:c>
      <x:c r="M23" s="502" t="n">
        <x:f>IF(M6=0,"",M22/M6)</x:f>
        <x:v>0.2162391891883827</x:v>
      </x:c>
      <x:c r="N23" s="502" t="n">
        <x:f>IF(N6=0,"",N22/N6)</x:f>
        <x:v>0.21994222304864514</x:v>
      </x:c>
      <x:c r="O23" s="502" t="n">
        <x:f>IF(O6=0,"",O22/O6)</x:f>
        <x:v>0.22242815434602548</x:v>
      </x:c>
      <x:c r="P23" s="502" t="n">
        <x:f>IF(P6=0,"",P22/P6)</x:f>
        <x:v>0.22411322203623016</x:v>
      </x:c>
      <x:c r="Q23" s="502" t="n">
        <x:f>IF(Q6=0,"",Q22/Q6)</x:f>
        <x:v>0.2257709598190505</x:v>
      </x:c>
      <x:c r="R23" s="502" t="n">
        <x:f>IF(R6=0,"",R22/R6)</x:f>
        <x:v>0.22716705539992255</x:v>
      </x:c>
      <x:c r="S23" s="502" t="n">
        <x:f>IF(S6=0,"",S22/S6)</x:f>
        <x:v>0.22877698256222734</x:v>
      </x:c>
      <x:c r="T23" s="502" t="n">
        <x:f>IF(T6=0,"",T22/T6)</x:f>
        <x:v>0.22973122382347025</x:v>
      </x:c>
      <x:c r="U23" s="502" t="n">
        <x:f>IF(U6=0,"",U22/U6)</x:f>
        <x:v>0.23044878651849798</x:v>
      </x:c>
      <x:c r="V23" s="502" t="n">
        <x:f>IF(V6=0,"",V22/V6)</x:f>
        <x:v>0.22925166429019952</x:v>
      </x:c>
      <x:c r="W23" s="502" t="n">
        <x:f>IF(W6=0,"",W22/W6)</x:f>
        <x:v>0.22805454206190112</x:v>
      </x:c>
      <x:c r="X23" s="502" t="n">
        <x:f>IF(X6=0,"",X22/X6)</x:f>
        <x:v>0.2268574198336027</x:v>
      </x:c>
      <x:c r="Y23" s="502" t="n">
        <x:f>IF(Y6=0,"",Y22/Y6)</x:f>
        <x:v>0.2256602976053043</x:v>
      </x:c>
      <x:c r="Z23" s="508" t="n">
        <x:f>SUM(B23:Y23)</x:f>
        <x:v>4.864891764580483</x:v>
      </x:c>
      <x:c r="AA23" s="6"/>
      <x:c r="AB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  <x:c r="AA24" s="6"/>
      <x:c r="AB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  <x:c r="AA25" s="6"/>
      <x:c r="AB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  <x:c r="AA26" s="6"/>
      <x:c r="AB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  <x:c r="AA27" s="6"/>
      <x:c r="AB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  <x:c r="AA28" s="6"/>
      <x:c r="AB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  <x:c r="AA29" s="6"/>
      <x:c r="AB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  <x:c r="AA30" s="6"/>
      <x:c r="AB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  <x:c r="AA31" s="6"/>
      <x:c r="AB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  <x:c r="AA32" s="6"/>
      <x:c r="AB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  <x:c r="AA33" s="6"/>
      <x:c r="AB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  <x:c r="AA34" s="6"/>
      <x:c r="AB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  <x:c r="AA35" s="6"/>
      <x:c r="AB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  <x:c r="AA36" s="6"/>
      <x:c r="AB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  <x:c r="AA37" s="6"/>
      <x:c r="AB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  <x:c r="AA38" s="6"/>
      <x:c r="AB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  <x:c r="AA39" s="6"/>
      <x:c r="AB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  <x:c r="AA40" s="6"/>
      <x:c r="AB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  <x:c r="AA41" s="6"/>
      <x:c r="AB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  <x:c r="AA42" s="6"/>
      <x:c r="AB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  <x:c r="AA43" s="6"/>
      <x:c r="AB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  <x:c r="AA44" s="6"/>
      <x:c r="AB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  <x:c r="AA45" s="6"/>
      <x:c r="AB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  <x:c r="AA46" s="6"/>
      <x:c r="AB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  <x:c r="AA47" s="6"/>
      <x:c r="AB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  <x:c r="AA48" s="6"/>
      <x:c r="AB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  <x:c r="AA49" s="6"/>
      <x:c r="AB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  <x:c r="AA50" s="6"/>
      <x:c r="AB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  <x:c r="AA51" s="6"/>
      <x:c r="AB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  <x:c r="AA52" s="6"/>
      <x:c r="AB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  <x:c r="AA53" s="6"/>
      <x:c r="AB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  <x:c r="AA54" s="6"/>
      <x:c r="AB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  <x:c r="AA55" s="6"/>
      <x:c r="AB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  <x:c r="AA56" s="6"/>
      <x:c r="AB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  <x:c r="AA57" s="6"/>
      <x:c r="AB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  <x:c r="AA58" s="6"/>
      <x:c r="AB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  <x:c r="AA59" s="6"/>
      <x:c r="AB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  <x:c r="AA60" s="6"/>
      <x:c r="AB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  <x:c r="AA61" s="6"/>
      <x:c r="AB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  <x:c r="AA62" s="6"/>
      <x:c r="AB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  <x:c r="AA63" s="6"/>
      <x:c r="AB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  <x:c r="AA64" s="6"/>
      <x:c r="AB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  <x:c r="AA65" s="6"/>
      <x:c r="AB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  <x:c r="AA66" s="6"/>
      <x:c r="AB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  <x:c r="AA67" s="6"/>
      <x:c r="AB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  <x:c r="AA68" s="6"/>
      <x:c r="AB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  <x:c r="AA69" s="6"/>
      <x:c r="AB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  <x:c r="AA70" s="6"/>
      <x:c r="AB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  <x:c r="AA71" s="6"/>
      <x:c r="AB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  <x:c r="AA72" s="6"/>
      <x:c r="AB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  <x:c r="AA73" s="6"/>
      <x:c r="AB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  <x:c r="AA74" s="6"/>
      <x:c r="AB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  <x:c r="AA75" s="6"/>
      <x:c r="AB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  <x:c r="AA76" s="6"/>
      <x:c r="AB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  <x:c r="AA77" s="6"/>
      <x:c r="AB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  <x:c r="AA78" s="6"/>
      <x:c r="AB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  <x:c r="AA79" s="6"/>
      <x:c r="AB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  <x:c r="AA80" s="6"/>
      <x:c r="AB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  <x:c r="AA81" s="6"/>
      <x:c r="AB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  <x:c r="AA82" s="6"/>
      <x:c r="AB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  <x:c r="AA83" s="6"/>
      <x:c r="AB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  <x:c r="AA84" s="6"/>
      <x:c r="AB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  <x:c r="AA85" s="6"/>
      <x:c r="AB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  <x:c r="AA86" s="6"/>
      <x:c r="AB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  <x:c r="AA87" s="6"/>
      <x:c r="AB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  <x:c r="AA88" s="6"/>
      <x:c r="AB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  <x:c r="AA89" s="6"/>
      <x:c r="AB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  <x:c r="AA90" s="6"/>
      <x:c r="AB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  <x:c r="AA91" s="6"/>
      <x:c r="AB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  <x:c r="AA92" s="6"/>
      <x:c r="AB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  <x:c r="AA93" s="6"/>
      <x:c r="AB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  <x:c r="AA94" s="6"/>
      <x:c r="AB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  <x:c r="AA95" s="6"/>
      <x:c r="AB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  <x:c r="AA96" s="6"/>
      <x:c r="AB96" s="6"/>
    </x:row>
  </x:sheetData>
  <x:mergeCells>
    <x:mergeCell ref="A1:Z2"/>
    <x:mergeCell ref="A3:Z4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.709999084472656" hidden="0" customWidth="1"/>
    <x:col min="2" max="2" width="11.859999656677246" hidden="0" customWidth="1"/>
    <x:col min="3" max="3" width="11.859999656677246" hidden="0" customWidth="1"/>
    <x:col min="4" max="4" width="11.859999656677246" hidden="0" customWidth="1"/>
    <x:col min="5" max="5" width="11.859999656677246" hidden="0" customWidth="1"/>
    <x:col min="6" max="6" width="11.859999656677246" hidden="0" customWidth="1"/>
    <x:col min="7" max="7" width="11.859999656677246" hidden="0" customWidth="1"/>
    <x:col min="8" max="8" width="11.859999656677246" hidden="0" customWidth="1"/>
    <x:col min="9" max="9" width="11.859999656677246" hidden="0" customWidth="1"/>
    <x:col min="10" max="10" width="11.859999656677246" hidden="0" customWidth="1"/>
    <x:col min="11" max="11" width="11.859999656677246" hidden="0" customWidth="1"/>
    <x:col min="12" max="12" width="11.859999656677246" hidden="0" customWidth="1"/>
    <x:col min="13" max="13" width="11.859999656677246" hidden="0" customWidth="1"/>
    <x:col min="14" max="14" width="11.859999656677246" hidden="0" customWidth="1"/>
    <x:col min="15" max="15" width="11.859999656677246" hidden="0" customWidth="1"/>
    <x:col min="16" max="16" width="11.859999656677246" hidden="0" customWidth="1"/>
    <x:col min="17" max="17" width="11.859999656677246" hidden="0" customWidth="1"/>
    <x:col min="18" max="18" width="11.859999656677246" hidden="0" customWidth="1"/>
    <x:col min="19" max="19" width="11.859999656677246" hidden="0" customWidth="1"/>
    <x:col min="20" max="20" width="11.859999656677246" hidden="0" customWidth="1"/>
    <x:col min="21" max="21" width="11.859999656677246" hidden="0" customWidth="1"/>
    <x:col min="22" max="22" width="11.859999656677246" hidden="0" customWidth="1"/>
    <x:col min="23" max="23" width="11.859999656677246" hidden="0" customWidth="1"/>
    <x:col min="24" max="24" width="11.859999656677246" hidden="0" customWidth="1"/>
    <x:col min="25" max="25" width="11.859999656677246" hidden="0" customWidth="1"/>
    <x:col min="26" max="26" width="19.290000915527344" hidden="0" customWidth="1"/>
  </x:cols>
  <x:sheetData>
    <x:row r="1" ht="25.5" customHeight="1">
      <x:c r="A1" s="56" t="str">
        <x:v>Cash_Flow</x:v>
      </x:c>
      <x:c r="B1" s="32"/>
      <x:c r="C1" s="32"/>
      <x:c r="D1" s="32"/>
      <x:c r="E1" s="32"/>
      <x:c r="F1" s="32"/>
      <x:c r="G1" s="32"/>
      <x:c r="H1" s="32"/>
      <x:c r="I1" s="32"/>
      <x:c r="J1" s="32"/>
      <x:c r="K1" s="32"/>
      <x:c r="L1" s="32"/>
      <x:c r="M1" s="32"/>
      <x:c r="N1" s="32"/>
      <x:c r="O1" s="32"/>
      <x:c r="P1" s="32"/>
      <x:c r="Q1" s="32"/>
      <x:c r="R1" s="32"/>
      <x:c r="S1" s="32"/>
      <x:c r="T1" s="32"/>
      <x:c r="U1" s="32"/>
      <x:c r="V1" s="32"/>
      <x:c r="W1" s="32"/>
      <x:c r="X1" s="32"/>
      <x:c r="Y1" s="32"/>
      <x:c r="Z1" s="80"/>
      <x:c r="AA1" s="6"/>
      <x:c r="AB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18"/>
      <x:c r="P2" s="18"/>
      <x:c r="Q2" s="18"/>
      <x:c r="R2" s="18"/>
      <x:c r="S2" s="18"/>
      <x:c r="T2" s="18"/>
      <x:c r="U2" s="18"/>
      <x:c r="V2" s="18"/>
      <x:c r="W2" s="18"/>
      <x:c r="X2" s="18"/>
      <x:c r="Y2" s="18"/>
      <x:c r="Z2" s="81"/>
      <x:c r="AA2" s="6"/>
      <x:c r="AB2" s="6"/>
    </x:row>
    <x:row r="3" ht="19.5" customHeight="1">
      <x:c r="A3" s="58" t="str">
        <x:v>Funding, capex, and cash payback view.</x:v>
      </x:c>
      <x:c r="B3" s="26"/>
      <x:c r="C3" s="26"/>
      <x:c r="D3" s="26"/>
      <x:c r="E3" s="26"/>
      <x:c r="F3" s="26"/>
      <x:c r="G3" s="26"/>
      <x:c r="H3" s="26"/>
      <x:c r="I3" s="26"/>
      <x:c r="J3" s="26"/>
      <x:c r="K3" s="26"/>
      <x:c r="L3" s="26"/>
      <x:c r="M3" s="26"/>
      <x:c r="N3" s="26"/>
      <x:c r="O3" s="26"/>
      <x:c r="P3" s="26"/>
      <x:c r="Q3" s="26"/>
      <x:c r="R3" s="26"/>
      <x:c r="S3" s="26"/>
      <x:c r="T3" s="26"/>
      <x:c r="U3" s="26"/>
      <x:c r="V3" s="26"/>
      <x:c r="W3" s="26"/>
      <x:c r="X3" s="26"/>
      <x:c r="Y3" s="26"/>
      <x:c r="Z3" s="82"/>
      <x:c r="AA3" s="6"/>
      <x:c r="AB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38"/>
      <x:c r="J4" s="38"/>
      <x:c r="K4" s="38"/>
      <x:c r="L4" s="38"/>
      <x:c r="M4" s="38"/>
      <x:c r="N4" s="38"/>
      <x:c r="O4" s="38"/>
      <x:c r="P4" s="38"/>
      <x:c r="Q4" s="38"/>
      <x:c r="R4" s="38"/>
      <x:c r="S4" s="38"/>
      <x:c r="T4" s="38"/>
      <x:c r="U4" s="38"/>
      <x:c r="V4" s="38"/>
      <x:c r="W4" s="38"/>
      <x:c r="X4" s="38"/>
      <x:c r="Y4" s="38"/>
      <x:c r="Z4" s="83"/>
      <x:c r="AA4" s="6"/>
      <x:c r="AB4" s="6"/>
    </x:row>
    <x:row r="5">
      <x:c r="A5" s="438" t="str">
        <x:v>Line item</x:v>
      </x:c>
      <x:c r="B5" s="411" t="n">
        <x:v>46204</x:v>
      </x:c>
      <x:c r="C5" s="411" t="n">
        <x:v>46235</x:v>
      </x:c>
      <x:c r="D5" s="411" t="n">
        <x:v>46266</x:v>
      </x:c>
      <x:c r="E5" s="411" t="n">
        <x:v>46296</x:v>
      </x:c>
      <x:c r="F5" s="411" t="n">
        <x:v>46327</x:v>
      </x:c>
      <x:c r="G5" s="411" t="n">
        <x:v>46357</x:v>
      </x:c>
      <x:c r="H5" s="411" t="n">
        <x:v>46388</x:v>
      </x:c>
      <x:c r="I5" s="411" t="n">
        <x:v>46419</x:v>
      </x:c>
      <x:c r="J5" s="411" t="n">
        <x:v>46447</x:v>
      </x:c>
      <x:c r="K5" s="411" t="n">
        <x:v>46478</x:v>
      </x:c>
      <x:c r="L5" s="411" t="n">
        <x:v>46508</x:v>
      </x:c>
      <x:c r="M5" s="411" t="n">
        <x:v>46539</x:v>
      </x:c>
      <x:c r="N5" s="411" t="n">
        <x:v>46569</x:v>
      </x:c>
      <x:c r="O5" s="411" t="n">
        <x:v>46600</x:v>
      </x:c>
      <x:c r="P5" s="411" t="n">
        <x:v>46631</x:v>
      </x:c>
      <x:c r="Q5" s="411" t="n">
        <x:v>46661</x:v>
      </x:c>
      <x:c r="R5" s="411" t="n">
        <x:v>46692</x:v>
      </x:c>
      <x:c r="S5" s="411" t="n">
        <x:v>46722</x:v>
      </x:c>
      <x:c r="T5" s="411" t="n">
        <x:v>46753</x:v>
      </x:c>
      <x:c r="U5" s="411" t="n">
        <x:v>46784</x:v>
      </x:c>
      <x:c r="V5" s="411" t="n">
        <x:v>46813</x:v>
      </x:c>
      <x:c r="W5" s="411" t="n">
        <x:v>46844</x:v>
      </x:c>
      <x:c r="X5" s="411" t="n">
        <x:v>46874</x:v>
      </x:c>
      <x:c r="Y5" s="411" t="n">
        <x:v>46905</x:v>
      </x:c>
      <x:c r="Z5" s="464" t="str">
        <x:v>24M total</x:v>
      </x:c>
      <x:c r="AA5" s="6"/>
      <x:c r="AB5" s="6"/>
    </x:row>
    <x:row r="6">
      <x:c r="A6" s="439" t="str">
        <x:v>Opening capex</x:v>
      </x:c>
      <x:c r="B6" s="388" t="n">
        <x:f>Setup!B9</x:f>
        <x:v>1450000</x:v>
      </x:c>
      <x:c r="C6" s="388" t="n">
        <x:f>0</x:f>
        <x:v>0</x:v>
      </x:c>
      <x:c r="D6" s="388" t="n">
        <x:f>0</x:f>
        <x:v>0</x:v>
      </x:c>
      <x:c r="E6" s="388" t="n">
        <x:f>0</x:f>
        <x:v>0</x:v>
      </x:c>
      <x:c r="F6" s="388" t="n">
        <x:f>0</x:f>
        <x:v>0</x:v>
      </x:c>
      <x:c r="G6" s="388" t="n">
        <x:f>0</x:f>
        <x:v>0</x:v>
      </x:c>
      <x:c r="H6" s="388" t="n">
        <x:f>0</x:f>
        <x:v>0</x:v>
      </x:c>
      <x:c r="I6" s="388" t="n">
        <x:f>0</x:f>
        <x:v>0</x:v>
      </x:c>
      <x:c r="J6" s="388" t="n">
        <x:f>0</x:f>
        <x:v>0</x:v>
      </x:c>
      <x:c r="K6" s="388" t="n">
        <x:f>0</x:f>
        <x:v>0</x:v>
      </x:c>
      <x:c r="L6" s="388" t="n">
        <x:f>0</x:f>
        <x:v>0</x:v>
      </x:c>
      <x:c r="M6" s="388" t="n">
        <x:f>0</x:f>
        <x:v>0</x:v>
      </x:c>
      <x:c r="N6" s="388" t="n">
        <x:f>0</x:f>
        <x:v>0</x:v>
      </x:c>
      <x:c r="O6" s="388" t="n">
        <x:f>0</x:f>
        <x:v>0</x:v>
      </x:c>
      <x:c r="P6" s="388" t="n">
        <x:f>0</x:f>
        <x:v>0</x:v>
      </x:c>
      <x:c r="Q6" s="388" t="n">
        <x:f>0</x:f>
        <x:v>0</x:v>
      </x:c>
      <x:c r="R6" s="388" t="n">
        <x:f>0</x:f>
        <x:v>0</x:v>
      </x:c>
      <x:c r="S6" s="388" t="n">
        <x:f>0</x:f>
        <x:v>0</x:v>
      </x:c>
      <x:c r="T6" s="388" t="n">
        <x:f>0</x:f>
        <x:v>0</x:v>
      </x:c>
      <x:c r="U6" s="388" t="n">
        <x:f>0</x:f>
        <x:v>0</x:v>
      </x:c>
      <x:c r="V6" s="388" t="n">
        <x:f>0</x:f>
        <x:v>0</x:v>
      </x:c>
      <x:c r="W6" s="388" t="n">
        <x:f>0</x:f>
        <x:v>0</x:v>
      </x:c>
      <x:c r="X6" s="388" t="n">
        <x:f>0</x:f>
        <x:v>0</x:v>
      </x:c>
      <x:c r="Y6" s="388" t="n">
        <x:f>0</x:f>
        <x:v>0</x:v>
      </x:c>
      <x:c r="Z6" s="466" t="n">
        <x:f>SUM(B6:Y6)</x:f>
        <x:v>1450000</x:v>
      </x:c>
      <x:c r="AA6" s="6"/>
      <x:c r="AB6" s="6"/>
    </x:row>
    <x:row r="7">
      <x:c r="A7" s="439" t="str">
        <x:v>Initial funding</x:v>
      </x:c>
      <x:c r="B7" s="388" t="n">
        <x:f>Setup!B10</x:f>
        <x:v>1650000</x:v>
      </x:c>
      <x:c r="C7" s="388" t="n">
        <x:f>0</x:f>
        <x:v>0</x:v>
      </x:c>
      <x:c r="D7" s="388" t="n">
        <x:f>0</x:f>
        <x:v>0</x:v>
      </x:c>
      <x:c r="E7" s="388" t="n">
        <x:f>0</x:f>
        <x:v>0</x:v>
      </x:c>
      <x:c r="F7" s="388" t="n">
        <x:f>0</x:f>
        <x:v>0</x:v>
      </x:c>
      <x:c r="G7" s="388" t="n">
        <x:f>0</x:f>
        <x:v>0</x:v>
      </x:c>
      <x:c r="H7" s="388" t="n">
        <x:f>0</x:f>
        <x:v>0</x:v>
      </x:c>
      <x:c r="I7" s="388" t="n">
        <x:f>0</x:f>
        <x:v>0</x:v>
      </x:c>
      <x:c r="J7" s="388" t="n">
        <x:f>0</x:f>
        <x:v>0</x:v>
      </x:c>
      <x:c r="K7" s="388" t="n">
        <x:f>0</x:f>
        <x:v>0</x:v>
      </x:c>
      <x:c r="L7" s="388" t="n">
        <x:f>0</x:f>
        <x:v>0</x:v>
      </x:c>
      <x:c r="M7" s="388" t="n">
        <x:f>0</x:f>
        <x:v>0</x:v>
      </x:c>
      <x:c r="N7" s="388" t="n">
        <x:f>0</x:f>
        <x:v>0</x:v>
      </x:c>
      <x:c r="O7" s="388" t="n">
        <x:f>0</x:f>
        <x:v>0</x:v>
      </x:c>
      <x:c r="P7" s="388" t="n">
        <x:f>0</x:f>
        <x:v>0</x:v>
      </x:c>
      <x:c r="Q7" s="388" t="n">
        <x:f>0</x:f>
        <x:v>0</x:v>
      </x:c>
      <x:c r="R7" s="388" t="n">
        <x:f>0</x:f>
        <x:v>0</x:v>
      </x:c>
      <x:c r="S7" s="388" t="n">
        <x:f>0</x:f>
        <x:v>0</x:v>
      </x:c>
      <x:c r="T7" s="388" t="n">
        <x:f>0</x:f>
        <x:v>0</x:v>
      </x:c>
      <x:c r="U7" s="388" t="n">
        <x:f>0</x:f>
        <x:v>0</x:v>
      </x:c>
      <x:c r="V7" s="388" t="n">
        <x:f>0</x:f>
        <x:v>0</x:v>
      </x:c>
      <x:c r="W7" s="388" t="n">
        <x:f>0</x:f>
        <x:v>0</x:v>
      </x:c>
      <x:c r="X7" s="388" t="n">
        <x:f>0</x:f>
        <x:v>0</x:v>
      </x:c>
      <x:c r="Y7" s="388" t="n">
        <x:f>0</x:f>
        <x:v>0</x:v>
      </x:c>
      <x:c r="Z7" s="466" t="n">
        <x:f>SUM(B7:Y7)</x:f>
        <x:v>1650000</x:v>
      </x:c>
      <x:c r="AA7" s="6"/>
      <x:c r="AB7" s="6"/>
    </x:row>
    <x:row r="8">
      <x:c r="A8" s="439" t="str">
        <x:v>EBITDA</x:v>
      </x:c>
      <x:c r="B8" s="388" t="n">
        <x:f>'P&amp;L_24M'!B22</x:f>
        <x:v>45070.91250000001</x:v>
      </x:c>
      <x:c r="C8" s="388" t="n">
        <x:f>'P&amp;L_24M'!C22</x:f>
        <x:v>51115.657275000034</x:v>
      </x:c>
      <x:c r="D8" s="388" t="n">
        <x:f>'P&amp;L_24M'!D22</x:f>
        <x:v>58039.52304</x:v>
      </x:c>
      <x:c r="E8" s="388" t="n">
        <x:f>'P&amp;L_24M'!E22</x:f>
        <x:v>63812.18363999999</x:v>
      </x:c>
      <x:c r="F8" s="388" t="n">
        <x:f>'P&amp;L_24M'!F22</x:f>
        <x:v>70223.19599999997</x:v>
      </x:c>
      <x:c r="G8" s="388" t="n">
        <x:f>'P&amp;L_24M'!G22</x:f>
        <x:v>76165.91249999999</x:v>
      </x:c>
      <x:c r="H8" s="388" t="n">
        <x:f>'P&amp;L_24M'!H22</x:f>
        <x:v>82186.20599999998</x:v>
      </x:c>
      <x:c r="I8" s="388" t="n">
        <x:f>'P&amp;L_24M'!I22</x:f>
        <x:v>85957.60752000005</x:v>
      </x:c>
      <x:c r="J8" s="388" t="n">
        <x:f>'P&amp;L_24M'!J22</x:f>
        <x:v>90364.34544000003</x:v>
      </x:c>
      <x:c r="K8" s="388" t="n">
        <x:f>'P&amp;L_24M'!K22</x:f>
        <x:v>95131.00799999999</x:v>
      </x:c>
      <x:c r="L8" s="388" t="n">
        <x:f>'P&amp;L_24M'!L22</x:f>
        <x:v>98422.68030000002</x:v>
      </x:c>
      <x:c r="M8" s="388" t="n">
        <x:f>'P&amp;L_24M'!M22</x:f>
        <x:v>101743.98155999999</x:v>
      </x:c>
      <x:c r="N8" s="388" t="n">
        <x:f>'P&amp;L_24M'!N22</x:f>
        <x:v>104826.27164999995</x:v>
      </x:c>
      <x:c r="O8" s="388" t="n">
        <x:f>'P&amp;L_24M'!O22</x:f>
        <x:v>106939.5699</x:v>
      </x:c>
      <x:c r="P8" s="388" t="n">
        <x:f>'P&amp;L_24M'!P22</x:f>
        <x:v>108637.91632499997</x:v>
      </x:c>
      <x:c r="Q8" s="388" t="n">
        <x:f>'P&amp;L_24M'!Q22</x:f>
        <x:v>110336.26274999997</x:v>
      </x:c>
      <x:c r="R8" s="388" t="n">
        <x:f>'P&amp;L_24M'!R22</x:f>
        <x:v>111707.45437500004</x:v>
      </x:c>
      <x:c r="S8" s="388" t="n">
        <x:f>'P&amp;L_24M'!S22</x:f>
        <x:v>113405.80080000001</x:v>
      </x:c>
      <x:c r="T8" s="388" t="n">
        <x:f>'P&amp;L_24M'!T22</x:f>
        <x:v>114617.16885</x:v>
      </x:c>
      <x:c r="U8" s="388" t="n">
        <x:f>'P&amp;L_24M'!U22</x:f>
        <x:v>115501.38210000005</x:v>
      </x:c>
      <x:c r="V8" s="388" t="n">
        <x:f>'P&amp;L_24M'!V22</x:f>
        <x:v>114901.38210000003</x:v>
      </x:c>
      <x:c r="W8" s="388" t="n">
        <x:f>'P&amp;L_24M'!W22</x:f>
        <x:v>114301.38210000003</x:v>
      </x:c>
      <x:c r="X8" s="388" t="n">
        <x:f>'P&amp;L_24M'!X22</x:f>
        <x:v>113701.38210000003</x:v>
      </x:c>
      <x:c r="Y8" s="388" t="n">
        <x:f>'P&amp;L_24M'!Y22</x:f>
        <x:v>113101.38210000003</x:v>
      </x:c>
      <x:c r="Z8" s="466" t="n">
        <x:f>SUM(B8:Y8)</x:f>
        <x:v>2260210.5689250003</x:v>
      </x:c>
      <x:c r="AA8" s="6"/>
      <x:c r="AB8" s="6"/>
    </x:row>
    <x:row r="9">
      <x:c r="A9" s="439" t="str">
        <x:v>Maintenance capex</x:v>
      </x:c>
      <x:c r="B9" s="388" t="n">
        <x:f>Opex_Assumptions!B18</x:f>
        <x:v>2000</x:v>
      </x:c>
      <x:c r="C9" s="388" t="n">
        <x:f>Opex_Assumptions!C18</x:f>
        <x:v>2000</x:v>
      </x:c>
      <x:c r="D9" s="388" t="n">
        <x:f>Opex_Assumptions!D18</x:f>
        <x:v>2000</x:v>
      </x:c>
      <x:c r="E9" s="388" t="n">
        <x:f>Opex_Assumptions!E18</x:f>
        <x:v>2000</x:v>
      </x:c>
      <x:c r="F9" s="388" t="n">
        <x:f>Opex_Assumptions!F18</x:f>
        <x:v>2000</x:v>
      </x:c>
      <x:c r="G9" s="388" t="n">
        <x:f>Opex_Assumptions!G18</x:f>
        <x:v>2000</x:v>
      </x:c>
      <x:c r="H9" s="388" t="n">
        <x:f>Opex_Assumptions!H18</x:f>
        <x:v>2000</x:v>
      </x:c>
      <x:c r="I9" s="388" t="n">
        <x:f>Opex_Assumptions!I18</x:f>
        <x:v>2000</x:v>
      </x:c>
      <x:c r="J9" s="388" t="n">
        <x:f>Opex_Assumptions!J18</x:f>
        <x:v>2000</x:v>
      </x:c>
      <x:c r="K9" s="388" t="n">
        <x:f>Opex_Assumptions!K18</x:f>
        <x:v>2000</x:v>
      </x:c>
      <x:c r="L9" s="388" t="n">
        <x:f>Opex_Assumptions!L18</x:f>
        <x:v>2000</x:v>
      </x:c>
      <x:c r="M9" s="388" t="n">
        <x:f>Opex_Assumptions!M18</x:f>
        <x:v>2000</x:v>
      </x:c>
      <x:c r="N9" s="388" t="n">
        <x:f>Opex_Assumptions!N18</x:f>
        <x:v>2000</x:v>
      </x:c>
      <x:c r="O9" s="388" t="n">
        <x:f>Opex_Assumptions!O18</x:f>
        <x:v>2000</x:v>
      </x:c>
      <x:c r="P9" s="388" t="n">
        <x:f>Opex_Assumptions!P18</x:f>
        <x:v>2000</x:v>
      </x:c>
      <x:c r="Q9" s="388" t="n">
        <x:f>Opex_Assumptions!Q18</x:f>
        <x:v>2000</x:v>
      </x:c>
      <x:c r="R9" s="388" t="n">
        <x:f>Opex_Assumptions!R18</x:f>
        <x:v>2000</x:v>
      </x:c>
      <x:c r="S9" s="388" t="n">
        <x:f>Opex_Assumptions!S18</x:f>
        <x:v>2000</x:v>
      </x:c>
      <x:c r="T9" s="388" t="n">
        <x:f>Opex_Assumptions!T18</x:f>
        <x:v>2000</x:v>
      </x:c>
      <x:c r="U9" s="388" t="n">
        <x:f>Opex_Assumptions!U18</x:f>
        <x:v>2000</x:v>
      </x:c>
      <x:c r="V9" s="388" t="n">
        <x:f>Opex_Assumptions!V18</x:f>
        <x:v>2000</x:v>
      </x:c>
      <x:c r="W9" s="388" t="n">
        <x:f>Opex_Assumptions!W18</x:f>
        <x:v>2000</x:v>
      </x:c>
      <x:c r="X9" s="388" t="n">
        <x:f>Opex_Assumptions!X18</x:f>
        <x:v>2000</x:v>
      </x:c>
      <x:c r="Y9" s="388" t="n">
        <x:f>Opex_Assumptions!Y18</x:f>
        <x:v>2000</x:v>
      </x:c>
      <x:c r="Z9" s="466" t="n">
        <x:f>SUM(B9:Y9)</x:f>
        <x:v>48000</x:v>
      </x:c>
      <x:c r="AA9" s="6"/>
      <x:c r="AB9" s="6"/>
    </x:row>
    <x:row r="10">
      <x:c r="A10" s="439" t="str">
        <x:v>Net cash movement</x:v>
      </x:c>
      <x:c r="B10" s="388" t="n">
        <x:f>B7-B6+B8-B9</x:f>
        <x:v>243070.9125</x:v>
      </x:c>
      <x:c r="C10" s="388" t="n">
        <x:f>C7-C6+C8-C9</x:f>
        <x:v>49115.657275000034</x:v>
      </x:c>
      <x:c r="D10" s="388" t="n">
        <x:f>D7-D6+D8-D9</x:f>
        <x:v>56039.52304</x:v>
      </x:c>
      <x:c r="E10" s="388" t="n">
        <x:f>E7-E6+E8-E9</x:f>
        <x:v>61812.18363999999</x:v>
      </x:c>
      <x:c r="F10" s="388" t="n">
        <x:f>F7-F6+F8-F9</x:f>
        <x:v>68223.19599999997</x:v>
      </x:c>
      <x:c r="G10" s="388" t="n">
        <x:f>G7-G6+G8-G9</x:f>
        <x:v>74165.91249999999</x:v>
      </x:c>
      <x:c r="H10" s="388" t="n">
        <x:f>H7-H6+H8-H9</x:f>
        <x:v>80186.20599999998</x:v>
      </x:c>
      <x:c r="I10" s="388" t="n">
        <x:f>I7-I6+I8-I9</x:f>
        <x:v>83957.60752000005</x:v>
      </x:c>
      <x:c r="J10" s="388" t="n">
        <x:f>J7-J6+J8-J9</x:f>
        <x:v>88364.34544000003</x:v>
      </x:c>
      <x:c r="K10" s="388" t="n">
        <x:f>K7-K6+K8-K9</x:f>
        <x:v>93131.00799999999</x:v>
      </x:c>
      <x:c r="L10" s="388" t="n">
        <x:f>L7-L6+L8-L9</x:f>
        <x:v>96422.68030000002</x:v>
      </x:c>
      <x:c r="M10" s="388" t="n">
        <x:f>M7-M6+M8-M9</x:f>
        <x:v>99743.98155999999</x:v>
      </x:c>
      <x:c r="N10" s="388" t="n">
        <x:f>N7-N6+N8-N9</x:f>
        <x:v>102826.27164999995</x:v>
      </x:c>
      <x:c r="O10" s="388" t="n">
        <x:f>O7-O6+O8-O9</x:f>
        <x:v>104939.5699</x:v>
      </x:c>
      <x:c r="P10" s="388" t="n">
        <x:f>P7-P6+P8-P9</x:f>
        <x:v>106637.91632499997</x:v>
      </x:c>
      <x:c r="Q10" s="388" t="n">
        <x:f>Q7-Q6+Q8-Q9</x:f>
        <x:v>108336.26274999997</x:v>
      </x:c>
      <x:c r="R10" s="388" t="n">
        <x:f>R7-R6+R8-R9</x:f>
        <x:v>109707.45437500004</x:v>
      </x:c>
      <x:c r="S10" s="388" t="n">
        <x:f>S7-S6+S8-S9</x:f>
        <x:v>111405.80080000001</x:v>
      </x:c>
      <x:c r="T10" s="388" t="n">
        <x:f>T7-T6+T8-T9</x:f>
        <x:v>112617.16885</x:v>
      </x:c>
      <x:c r="U10" s="388" t="n">
        <x:f>U7-U6+U8-U9</x:f>
        <x:v>113501.38210000005</x:v>
      </x:c>
      <x:c r="V10" s="388" t="n">
        <x:f>V7-V6+V8-V9</x:f>
        <x:v>112901.38210000003</x:v>
      </x:c>
      <x:c r="W10" s="388" t="n">
        <x:f>W7-W6+W8-W9</x:f>
        <x:v>112301.38210000003</x:v>
      </x:c>
      <x:c r="X10" s="388" t="n">
        <x:f>X7-X6+X8-X9</x:f>
        <x:v>111701.38210000003</x:v>
      </x:c>
      <x:c r="Y10" s="388" t="n">
        <x:f>Y7-Y6+Y8-Y9</x:f>
        <x:v>111101.38210000003</x:v>
      </x:c>
      <x:c r="Z10" s="466" t="n">
        <x:f>SUM(B10:Y10)</x:f>
        <x:v>2412210.5689250003</x:v>
      </x:c>
      <x:c r="AA10" s="6"/>
      <x:c r="AB10" s="6"/>
    </x:row>
    <x:row r="11">
      <x:c r="A11" s="440" t="str">
        <x:v>Cumulative cash</x:v>
      </x:c>
      <x:c r="B11" s="423" t="n">
        <x:f>B10</x:f>
        <x:v>243070.9125</x:v>
      </x:c>
      <x:c r="C11" s="423" t="n">
        <x:f>B11+C10</x:f>
        <x:v>292186.56977500004</x:v>
      </x:c>
      <x:c r="D11" s="423" t="n">
        <x:f>C11+D10</x:f>
        <x:v>348226.09281500004</x:v>
      </x:c>
      <x:c r="E11" s="423" t="n">
        <x:f>D11+E10</x:f>
        <x:v>410038.27645500004</x:v>
      </x:c>
      <x:c r="F11" s="423" t="n">
        <x:f>E11+F10</x:f>
        <x:v>478261.47245500004</x:v>
      </x:c>
      <x:c r="G11" s="423" t="n">
        <x:f>F11+G10</x:f>
        <x:v>552427.384955</x:v>
      </x:c>
      <x:c r="H11" s="423" t="n">
        <x:f>G11+H10</x:f>
        <x:v>632613.590955</x:v>
      </x:c>
      <x:c r="I11" s="423" t="n">
        <x:f>H11+I10</x:f>
        <x:v>716571.1984750001</x:v>
      </x:c>
      <x:c r="J11" s="423" t="n">
        <x:f>I11+J10</x:f>
        <x:v>804935.5439150002</x:v>
      </x:c>
      <x:c r="K11" s="423" t="n">
        <x:f>J11+K10</x:f>
        <x:v>898066.5519150002</x:v>
      </x:c>
      <x:c r="L11" s="423" t="n">
        <x:f>K11+L10</x:f>
        <x:v>994489.2322150002</x:v>
      </x:c>
      <x:c r="M11" s="423" t="n">
        <x:f>L11+M10</x:f>
        <x:v>1094233.213775</x:v>
      </x:c>
      <x:c r="N11" s="423" t="n">
        <x:f>M11+N10</x:f>
        <x:v>1197059.485425</x:v>
      </x:c>
      <x:c r="O11" s="423" t="n">
        <x:f>N11+O10</x:f>
        <x:v>1301999.055325</x:v>
      </x:c>
      <x:c r="P11" s="423" t="n">
        <x:f>O11+P10</x:f>
        <x:v>1408636.97165</x:v>
      </x:c>
      <x:c r="Q11" s="423" t="n">
        <x:f>P11+Q10</x:f>
        <x:v>1516973.2344</x:v>
      </x:c>
      <x:c r="R11" s="423" t="n">
        <x:f>Q11+R10</x:f>
        <x:v>1626680.688775</x:v>
      </x:c>
      <x:c r="S11" s="423" t="n">
        <x:f>R11+S10</x:f>
        <x:v>1738086.489575</x:v>
      </x:c>
      <x:c r="T11" s="423" t="n">
        <x:f>S11+T10</x:f>
        <x:v>1850703.658425</x:v>
      </x:c>
      <x:c r="U11" s="423" t="n">
        <x:f>T11+U10</x:f>
        <x:v>1964205.040525</x:v>
      </x:c>
      <x:c r="V11" s="423" t="n">
        <x:f>U11+V10</x:f>
        <x:v>2077106.4226250001</x:v>
      </x:c>
      <x:c r="W11" s="423" t="n">
        <x:f>V11+W10</x:f>
        <x:v>2189407.804725</x:v>
      </x:c>
      <x:c r="X11" s="423" t="n">
        <x:f>W11+X10</x:f>
        <x:v>2301109.186825</x:v>
      </x:c>
      <x:c r="Y11" s="423" t="n">
        <x:f>X11+Y10</x:f>
        <x:v>2412210.5689250003</x:v>
      </x:c>
      <x:c r="Z11" s="468" t="n">
        <x:f>SUM(B11:Y11)</x:f>
        <x:v>29049298.647405002</x:v>
      </x:c>
      <x:c r="AA11" s="6"/>
      <x:c r="AB11" s="6"/>
    </x:row>
    <x:row r="12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  <x:c r="M12" s="6"/>
      <x:c r="N12" s="6"/>
      <x:c r="O12" s="6"/>
      <x:c r="P12" s="6"/>
      <x:c r="Q12" s="6"/>
      <x:c r="R12" s="6"/>
      <x:c r="S12" s="6"/>
      <x:c r="T12" s="6"/>
      <x:c r="U12" s="6"/>
      <x:c r="V12" s="6"/>
      <x:c r="W12" s="6"/>
      <x:c r="X12" s="6"/>
      <x:c r="Y12" s="6"/>
      <x:c r="Z12" s="6"/>
      <x:c r="AA12" s="6"/>
      <x:c r="AB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  <x:c r="K13" s="6"/>
      <x:c r="L13" s="6"/>
      <x:c r="M13" s="6"/>
      <x:c r="N13" s="6"/>
      <x:c r="O13" s="6"/>
      <x:c r="P13" s="6"/>
      <x:c r="Q13" s="6"/>
      <x:c r="R13" s="6"/>
      <x:c r="S13" s="6"/>
      <x:c r="T13" s="6"/>
      <x:c r="U13" s="6"/>
      <x:c r="V13" s="6"/>
      <x:c r="W13" s="6"/>
      <x:c r="X13" s="6"/>
      <x:c r="Y13" s="6"/>
      <x:c r="Z13" s="6"/>
      <x:c r="AA13" s="6"/>
      <x:c r="AB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  <x:c r="M14" s="6"/>
      <x:c r="N14" s="6"/>
      <x:c r="O14" s="6"/>
      <x:c r="P14" s="6"/>
      <x:c r="Q14" s="6"/>
      <x:c r="R14" s="6"/>
      <x:c r="S14" s="6"/>
      <x:c r="T14" s="6"/>
      <x:c r="U14" s="6"/>
      <x:c r="V14" s="6"/>
      <x:c r="W14" s="6"/>
      <x:c r="X14" s="6"/>
      <x:c r="Y14" s="6"/>
      <x:c r="Z14" s="6"/>
      <x:c r="AA14" s="6"/>
      <x:c r="AB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  <x:c r="K15" s="6"/>
      <x:c r="L15" s="6"/>
      <x:c r="M15" s="6"/>
      <x:c r="N15" s="6"/>
      <x:c r="O15" s="6"/>
      <x:c r="P15" s="6"/>
      <x:c r="Q15" s="6"/>
      <x:c r="R15" s="6"/>
      <x:c r="S15" s="6"/>
      <x:c r="T15" s="6"/>
      <x:c r="U15" s="6"/>
      <x:c r="V15" s="6"/>
      <x:c r="W15" s="6"/>
      <x:c r="X15" s="6"/>
      <x:c r="Y15" s="6"/>
      <x:c r="Z15" s="6"/>
      <x:c r="AA15" s="6"/>
      <x:c r="AB15" s="6"/>
    </x:row>
    <x:row r="16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6"/>
      <x:c r="S16" s="6"/>
      <x:c r="T16" s="6"/>
      <x:c r="U16" s="6"/>
      <x:c r="V16" s="6"/>
      <x:c r="W16" s="6"/>
      <x:c r="X16" s="6"/>
      <x:c r="Y16" s="6"/>
      <x:c r="Z16" s="6"/>
      <x:c r="AA16" s="6"/>
      <x:c r="AB16" s="6"/>
    </x:row>
    <x:row r="17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  <x:c r="R17" s="6"/>
      <x:c r="S17" s="6"/>
      <x:c r="T17" s="6"/>
      <x:c r="U17" s="6"/>
      <x:c r="V17" s="6"/>
      <x:c r="W17" s="6"/>
      <x:c r="X17" s="6"/>
      <x:c r="Y17" s="6"/>
      <x:c r="Z17" s="6"/>
      <x:c r="AA17" s="6"/>
      <x:c r="AB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  <x:c r="R18" s="6"/>
      <x:c r="S18" s="6"/>
      <x:c r="T18" s="6"/>
      <x:c r="U18" s="6"/>
      <x:c r="V18" s="6"/>
      <x:c r="W18" s="6"/>
      <x:c r="X18" s="6"/>
      <x:c r="Y18" s="6"/>
      <x:c r="Z18" s="6"/>
      <x:c r="AA18" s="6"/>
      <x:c r="AB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  <x:c r="L19" s="6"/>
      <x:c r="M19" s="6"/>
      <x:c r="N19" s="6"/>
      <x:c r="O19" s="6"/>
      <x:c r="P19" s="6"/>
      <x:c r="Q19" s="6"/>
      <x:c r="R19" s="6"/>
      <x:c r="S19" s="6"/>
      <x:c r="T19" s="6"/>
      <x:c r="U19" s="6"/>
      <x:c r="V19" s="6"/>
      <x:c r="W19" s="6"/>
      <x:c r="X19" s="6"/>
      <x:c r="Y19" s="6"/>
      <x:c r="Z19" s="6"/>
      <x:c r="AA19" s="6"/>
      <x:c r="AB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  <x:c r="M20" s="6"/>
      <x:c r="N20" s="6"/>
      <x:c r="O20" s="6"/>
      <x:c r="P20" s="6"/>
      <x:c r="Q20" s="6"/>
      <x:c r="R20" s="6"/>
      <x:c r="S20" s="6"/>
      <x:c r="T20" s="6"/>
      <x:c r="U20" s="6"/>
      <x:c r="V20" s="6"/>
      <x:c r="W20" s="6"/>
      <x:c r="X20" s="6"/>
      <x:c r="Y20" s="6"/>
      <x:c r="Z20" s="6"/>
      <x:c r="AA20" s="6"/>
      <x:c r="AB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  <x:c r="M21" s="6"/>
      <x:c r="N21" s="6"/>
      <x:c r="O21" s="6"/>
      <x:c r="P21" s="6"/>
      <x:c r="Q21" s="6"/>
      <x:c r="R21" s="6"/>
      <x:c r="S21" s="6"/>
      <x:c r="T21" s="6"/>
      <x:c r="U21" s="6"/>
      <x:c r="V21" s="6"/>
      <x:c r="W21" s="6"/>
      <x:c r="X21" s="6"/>
      <x:c r="Y21" s="6"/>
      <x:c r="Z21" s="6"/>
      <x:c r="AA21" s="6"/>
      <x:c r="AB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  <x:c r="M22" s="6"/>
      <x:c r="N22" s="6"/>
      <x:c r="O22" s="6"/>
      <x:c r="P22" s="6"/>
      <x:c r="Q22" s="6"/>
      <x:c r="R22" s="6"/>
      <x:c r="S22" s="6"/>
      <x:c r="T22" s="6"/>
      <x:c r="U22" s="6"/>
      <x:c r="V22" s="6"/>
      <x:c r="W22" s="6"/>
      <x:c r="X22" s="6"/>
      <x:c r="Y22" s="6"/>
      <x:c r="Z22" s="6"/>
      <x:c r="AA22" s="6"/>
      <x:c r="AB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  <x:c r="M23" s="6"/>
      <x:c r="N23" s="6"/>
      <x:c r="O23" s="6"/>
      <x:c r="P23" s="6"/>
      <x:c r="Q23" s="6"/>
      <x:c r="R23" s="6"/>
      <x:c r="S23" s="6"/>
      <x:c r="T23" s="6"/>
      <x:c r="U23" s="6"/>
      <x:c r="V23" s="6"/>
      <x:c r="W23" s="6"/>
      <x:c r="X23" s="6"/>
      <x:c r="Y23" s="6"/>
      <x:c r="Z23" s="6"/>
      <x:c r="AA23" s="6"/>
      <x:c r="AB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  <x:c r="M24" s="6"/>
      <x:c r="N24" s="6"/>
      <x:c r="O24" s="6"/>
      <x:c r="P24" s="6"/>
      <x:c r="Q24" s="6"/>
      <x:c r="R24" s="6"/>
      <x:c r="S24" s="6"/>
      <x:c r="T24" s="6"/>
      <x:c r="U24" s="6"/>
      <x:c r="V24" s="6"/>
      <x:c r="W24" s="6"/>
      <x:c r="X24" s="6"/>
      <x:c r="Y24" s="6"/>
      <x:c r="Z24" s="6"/>
      <x:c r="AA24" s="6"/>
      <x:c r="AB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  <x:c r="M25" s="6"/>
      <x:c r="N25" s="6"/>
      <x:c r="O25" s="6"/>
      <x:c r="P25" s="6"/>
      <x:c r="Q25" s="6"/>
      <x:c r="R25" s="6"/>
      <x:c r="S25" s="6"/>
      <x:c r="T25" s="6"/>
      <x:c r="U25" s="6"/>
      <x:c r="V25" s="6"/>
      <x:c r="W25" s="6"/>
      <x:c r="X25" s="6"/>
      <x:c r="Y25" s="6"/>
      <x:c r="Z25" s="6"/>
      <x:c r="AA25" s="6"/>
      <x:c r="AB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  <x:c r="M26" s="6"/>
      <x:c r="N26" s="6"/>
      <x:c r="O26" s="6"/>
      <x:c r="P26" s="6"/>
      <x:c r="Q26" s="6"/>
      <x:c r="R26" s="6"/>
      <x:c r="S26" s="6"/>
      <x:c r="T26" s="6"/>
      <x:c r="U26" s="6"/>
      <x:c r="V26" s="6"/>
      <x:c r="W26" s="6"/>
      <x:c r="X26" s="6"/>
      <x:c r="Y26" s="6"/>
      <x:c r="Z26" s="6"/>
      <x:c r="AA26" s="6"/>
      <x:c r="AB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  <x:c r="M27" s="6"/>
      <x:c r="N27" s="6"/>
      <x:c r="O27" s="6"/>
      <x:c r="P27" s="6"/>
      <x:c r="Q27" s="6"/>
      <x:c r="R27" s="6"/>
      <x:c r="S27" s="6"/>
      <x:c r="T27" s="6"/>
      <x:c r="U27" s="6"/>
      <x:c r="V27" s="6"/>
      <x:c r="W27" s="6"/>
      <x:c r="X27" s="6"/>
      <x:c r="Y27" s="6"/>
      <x:c r="Z27" s="6"/>
      <x:c r="AA27" s="6"/>
      <x:c r="AB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  <x:c r="AA28" s="6"/>
      <x:c r="AB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  <x:c r="AA29" s="6"/>
      <x:c r="AB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  <x:c r="M30" s="6"/>
      <x:c r="N30" s="6"/>
      <x:c r="O30" s="6"/>
      <x:c r="P30" s="6"/>
      <x:c r="Q30" s="6"/>
      <x:c r="R30" s="6"/>
      <x:c r="S30" s="6"/>
      <x:c r="T30" s="6"/>
      <x:c r="U30" s="6"/>
      <x:c r="V30" s="6"/>
      <x:c r="W30" s="6"/>
      <x:c r="X30" s="6"/>
      <x:c r="Y30" s="6"/>
      <x:c r="Z30" s="6"/>
      <x:c r="AA30" s="6"/>
      <x:c r="AB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  <x:c r="M31" s="6"/>
      <x:c r="N31" s="6"/>
      <x:c r="O31" s="6"/>
      <x:c r="P31" s="6"/>
      <x:c r="Q31" s="6"/>
      <x:c r="R31" s="6"/>
      <x:c r="S31" s="6"/>
      <x:c r="T31" s="6"/>
      <x:c r="U31" s="6"/>
      <x:c r="V31" s="6"/>
      <x:c r="W31" s="6"/>
      <x:c r="X31" s="6"/>
      <x:c r="Y31" s="6"/>
      <x:c r="Z31" s="6"/>
      <x:c r="AA31" s="6"/>
      <x:c r="AB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  <x:c r="M32" s="6"/>
      <x:c r="N32" s="6"/>
      <x:c r="O32" s="6"/>
      <x:c r="P32" s="6"/>
      <x:c r="Q32" s="6"/>
      <x:c r="R32" s="6"/>
      <x:c r="S32" s="6"/>
      <x:c r="T32" s="6"/>
      <x:c r="U32" s="6"/>
      <x:c r="V32" s="6"/>
      <x:c r="W32" s="6"/>
      <x:c r="X32" s="6"/>
      <x:c r="Y32" s="6"/>
      <x:c r="Z32" s="6"/>
      <x:c r="AA32" s="6"/>
      <x:c r="AB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6"/>
      <x:c r="R33" s="6"/>
      <x:c r="S33" s="6"/>
      <x:c r="T33" s="6"/>
      <x:c r="U33" s="6"/>
      <x:c r="V33" s="6"/>
      <x:c r="W33" s="6"/>
      <x:c r="X33" s="6"/>
      <x:c r="Y33" s="6"/>
      <x:c r="Z33" s="6"/>
      <x:c r="AA33" s="6"/>
      <x:c r="AB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  <x:c r="Y34" s="6"/>
      <x:c r="Z34" s="6"/>
      <x:c r="AA34" s="6"/>
      <x:c r="AB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  <x:c r="Y35" s="6"/>
      <x:c r="Z35" s="6"/>
      <x:c r="AA35" s="6"/>
      <x:c r="AB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  <x:c r="M36" s="6"/>
      <x:c r="N36" s="6"/>
      <x:c r="O36" s="6"/>
      <x:c r="P36" s="6"/>
      <x:c r="Q36" s="6"/>
      <x:c r="R36" s="6"/>
      <x:c r="S36" s="6"/>
      <x:c r="T36" s="6"/>
      <x:c r="U36" s="6"/>
      <x:c r="V36" s="6"/>
      <x:c r="W36" s="6"/>
      <x:c r="X36" s="6"/>
      <x:c r="Y36" s="6"/>
      <x:c r="Z36" s="6"/>
      <x:c r="AA36" s="6"/>
      <x:c r="AB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  <x:c r="M37" s="6"/>
      <x:c r="N37" s="6"/>
      <x:c r="O37" s="6"/>
      <x:c r="P37" s="6"/>
      <x:c r="Q37" s="6"/>
      <x:c r="R37" s="6"/>
      <x:c r="S37" s="6"/>
      <x:c r="T37" s="6"/>
      <x:c r="U37" s="6"/>
      <x:c r="V37" s="6"/>
      <x:c r="W37" s="6"/>
      <x:c r="X37" s="6"/>
      <x:c r="Y37" s="6"/>
      <x:c r="Z37" s="6"/>
      <x:c r="AA37" s="6"/>
      <x:c r="AB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  <x:c r="M38" s="6"/>
      <x:c r="N38" s="6"/>
      <x:c r="O38" s="6"/>
      <x:c r="P38" s="6"/>
      <x:c r="Q38" s="6"/>
      <x:c r="R38" s="6"/>
      <x:c r="S38" s="6"/>
      <x:c r="T38" s="6"/>
      <x:c r="U38" s="6"/>
      <x:c r="V38" s="6"/>
      <x:c r="W38" s="6"/>
      <x:c r="X38" s="6"/>
      <x:c r="Y38" s="6"/>
      <x:c r="Z38" s="6"/>
      <x:c r="AA38" s="6"/>
      <x:c r="AB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  <x:c r="Y39" s="6"/>
      <x:c r="Z39" s="6"/>
      <x:c r="AA39" s="6"/>
      <x:c r="AB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  <x:c r="M40" s="6"/>
      <x:c r="N40" s="6"/>
      <x:c r="O40" s="6"/>
      <x:c r="P40" s="6"/>
      <x:c r="Q40" s="6"/>
      <x:c r="R40" s="6"/>
      <x:c r="S40" s="6"/>
      <x:c r="T40" s="6"/>
      <x:c r="U40" s="6"/>
      <x:c r="V40" s="6"/>
      <x:c r="W40" s="6"/>
      <x:c r="X40" s="6"/>
      <x:c r="Y40" s="6"/>
      <x:c r="Z40" s="6"/>
      <x:c r="AA40" s="6"/>
      <x:c r="AB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  <x:c r="M41" s="6"/>
      <x:c r="N41" s="6"/>
      <x:c r="O41" s="6"/>
      <x:c r="P41" s="6"/>
      <x:c r="Q41" s="6"/>
      <x:c r="R41" s="6"/>
      <x:c r="S41" s="6"/>
      <x:c r="T41" s="6"/>
      <x:c r="U41" s="6"/>
      <x:c r="V41" s="6"/>
      <x:c r="W41" s="6"/>
      <x:c r="X41" s="6"/>
      <x:c r="Y41" s="6"/>
      <x:c r="Z41" s="6"/>
      <x:c r="AA41" s="6"/>
      <x:c r="AB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  <x:c r="M42" s="6"/>
      <x:c r="N42" s="6"/>
      <x:c r="O42" s="6"/>
      <x:c r="P42" s="6"/>
      <x:c r="Q42" s="6"/>
      <x:c r="R42" s="6"/>
      <x:c r="S42" s="6"/>
      <x:c r="T42" s="6"/>
      <x:c r="U42" s="6"/>
      <x:c r="V42" s="6"/>
      <x:c r="W42" s="6"/>
      <x:c r="X42" s="6"/>
      <x:c r="Y42" s="6"/>
      <x:c r="Z42" s="6"/>
      <x:c r="AA42" s="6"/>
      <x:c r="AB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  <x:c r="M43" s="6"/>
      <x:c r="N43" s="6"/>
      <x:c r="O43" s="6"/>
      <x:c r="P43" s="6"/>
      <x:c r="Q43" s="6"/>
      <x:c r="R43" s="6"/>
      <x:c r="S43" s="6"/>
      <x:c r="T43" s="6"/>
      <x:c r="U43" s="6"/>
      <x:c r="V43" s="6"/>
      <x:c r="W43" s="6"/>
      <x:c r="X43" s="6"/>
      <x:c r="Y43" s="6"/>
      <x:c r="Z43" s="6"/>
      <x:c r="AA43" s="6"/>
      <x:c r="AB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  <x:c r="M44" s="6"/>
      <x:c r="N44" s="6"/>
      <x:c r="O44" s="6"/>
      <x:c r="P44" s="6"/>
      <x:c r="Q44" s="6"/>
      <x:c r="R44" s="6"/>
      <x:c r="S44" s="6"/>
      <x:c r="T44" s="6"/>
      <x:c r="U44" s="6"/>
      <x:c r="V44" s="6"/>
      <x:c r="W44" s="6"/>
      <x:c r="X44" s="6"/>
      <x:c r="Y44" s="6"/>
      <x:c r="Z44" s="6"/>
      <x:c r="AA44" s="6"/>
      <x:c r="AB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  <x:c r="M45" s="6"/>
      <x:c r="N45" s="6"/>
      <x:c r="O45" s="6"/>
      <x:c r="P45" s="6"/>
      <x:c r="Q45" s="6"/>
      <x:c r="R45" s="6"/>
      <x:c r="S45" s="6"/>
      <x:c r="T45" s="6"/>
      <x:c r="U45" s="6"/>
      <x:c r="V45" s="6"/>
      <x:c r="W45" s="6"/>
      <x:c r="X45" s="6"/>
      <x:c r="Y45" s="6"/>
      <x:c r="Z45" s="6"/>
      <x:c r="AA45" s="6"/>
      <x:c r="AB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  <x:c r="M46" s="6"/>
      <x:c r="N46" s="6"/>
      <x:c r="O46" s="6"/>
      <x:c r="P46" s="6"/>
      <x:c r="Q46" s="6"/>
      <x:c r="R46" s="6"/>
      <x:c r="S46" s="6"/>
      <x:c r="T46" s="6"/>
      <x:c r="U46" s="6"/>
      <x:c r="V46" s="6"/>
      <x:c r="W46" s="6"/>
      <x:c r="X46" s="6"/>
      <x:c r="Y46" s="6"/>
      <x:c r="Z46" s="6"/>
      <x:c r="AA46" s="6"/>
      <x:c r="AB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  <x:c r="M47" s="6"/>
      <x:c r="N47" s="6"/>
      <x:c r="O47" s="6"/>
      <x:c r="P47" s="6"/>
      <x:c r="Q47" s="6"/>
      <x:c r="R47" s="6"/>
      <x:c r="S47" s="6"/>
      <x:c r="T47" s="6"/>
      <x:c r="U47" s="6"/>
      <x:c r="V47" s="6"/>
      <x:c r="W47" s="6"/>
      <x:c r="X47" s="6"/>
      <x:c r="Y47" s="6"/>
      <x:c r="Z47" s="6"/>
      <x:c r="AA47" s="6"/>
      <x:c r="AB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  <x:c r="M48" s="6"/>
      <x:c r="N48" s="6"/>
      <x:c r="O48" s="6"/>
      <x:c r="P48" s="6"/>
      <x:c r="Q48" s="6"/>
      <x:c r="R48" s="6"/>
      <x:c r="S48" s="6"/>
      <x:c r="T48" s="6"/>
      <x:c r="U48" s="6"/>
      <x:c r="V48" s="6"/>
      <x:c r="W48" s="6"/>
      <x:c r="X48" s="6"/>
      <x:c r="Y48" s="6"/>
      <x:c r="Z48" s="6"/>
      <x:c r="AA48" s="6"/>
      <x:c r="AB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  <x:c r="M49" s="6"/>
      <x:c r="N49" s="6"/>
      <x:c r="O49" s="6"/>
      <x:c r="P49" s="6"/>
      <x:c r="Q49" s="6"/>
      <x:c r="R49" s="6"/>
      <x:c r="S49" s="6"/>
      <x:c r="T49" s="6"/>
      <x:c r="U49" s="6"/>
      <x:c r="V49" s="6"/>
      <x:c r="W49" s="6"/>
      <x:c r="X49" s="6"/>
      <x:c r="Y49" s="6"/>
      <x:c r="Z49" s="6"/>
      <x:c r="AA49" s="6"/>
      <x:c r="AB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  <x:c r="M50" s="6"/>
      <x:c r="N50" s="6"/>
      <x:c r="O50" s="6"/>
      <x:c r="P50" s="6"/>
      <x:c r="Q50" s="6"/>
      <x:c r="R50" s="6"/>
      <x:c r="S50" s="6"/>
      <x:c r="T50" s="6"/>
      <x:c r="U50" s="6"/>
      <x:c r="V50" s="6"/>
      <x:c r="W50" s="6"/>
      <x:c r="X50" s="6"/>
      <x:c r="Y50" s="6"/>
      <x:c r="Z50" s="6"/>
      <x:c r="AA50" s="6"/>
      <x:c r="AB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  <x:c r="M51" s="6"/>
      <x:c r="N51" s="6"/>
      <x:c r="O51" s="6"/>
      <x:c r="P51" s="6"/>
      <x:c r="Q51" s="6"/>
      <x:c r="R51" s="6"/>
      <x:c r="S51" s="6"/>
      <x:c r="T51" s="6"/>
      <x:c r="U51" s="6"/>
      <x:c r="V51" s="6"/>
      <x:c r="W51" s="6"/>
      <x:c r="X51" s="6"/>
      <x:c r="Y51" s="6"/>
      <x:c r="Z51" s="6"/>
      <x:c r="AA51" s="6"/>
      <x:c r="AB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  <x:c r="M52" s="6"/>
      <x:c r="N52" s="6"/>
      <x:c r="O52" s="6"/>
      <x:c r="P52" s="6"/>
      <x:c r="Q52" s="6"/>
      <x:c r="R52" s="6"/>
      <x:c r="S52" s="6"/>
      <x:c r="T52" s="6"/>
      <x:c r="U52" s="6"/>
      <x:c r="V52" s="6"/>
      <x:c r="W52" s="6"/>
      <x:c r="X52" s="6"/>
      <x:c r="Y52" s="6"/>
      <x:c r="Z52" s="6"/>
      <x:c r="AA52" s="6"/>
      <x:c r="AB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  <x:c r="M53" s="6"/>
      <x:c r="N53" s="6"/>
      <x:c r="O53" s="6"/>
      <x:c r="P53" s="6"/>
      <x:c r="Q53" s="6"/>
      <x:c r="R53" s="6"/>
      <x:c r="S53" s="6"/>
      <x:c r="T53" s="6"/>
      <x:c r="U53" s="6"/>
      <x:c r="V53" s="6"/>
      <x:c r="W53" s="6"/>
      <x:c r="X53" s="6"/>
      <x:c r="Y53" s="6"/>
      <x:c r="Z53" s="6"/>
      <x:c r="AA53" s="6"/>
      <x:c r="AB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  <x:c r="M54" s="6"/>
      <x:c r="N54" s="6"/>
      <x:c r="O54" s="6"/>
      <x:c r="P54" s="6"/>
      <x:c r="Q54" s="6"/>
      <x:c r="R54" s="6"/>
      <x:c r="S54" s="6"/>
      <x:c r="T54" s="6"/>
      <x:c r="U54" s="6"/>
      <x:c r="V54" s="6"/>
      <x:c r="W54" s="6"/>
      <x:c r="X54" s="6"/>
      <x:c r="Y54" s="6"/>
      <x:c r="Z54" s="6"/>
      <x:c r="AA54" s="6"/>
      <x:c r="AB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  <x:c r="M55" s="6"/>
      <x:c r="N55" s="6"/>
      <x:c r="O55" s="6"/>
      <x:c r="P55" s="6"/>
      <x:c r="Q55" s="6"/>
      <x:c r="R55" s="6"/>
      <x:c r="S55" s="6"/>
      <x:c r="T55" s="6"/>
      <x:c r="U55" s="6"/>
      <x:c r="V55" s="6"/>
      <x:c r="W55" s="6"/>
      <x:c r="X55" s="6"/>
      <x:c r="Y55" s="6"/>
      <x:c r="Z55" s="6"/>
      <x:c r="AA55" s="6"/>
      <x:c r="AB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  <x:c r="M56" s="6"/>
      <x:c r="N56" s="6"/>
      <x:c r="O56" s="6"/>
      <x:c r="P56" s="6"/>
      <x:c r="Q56" s="6"/>
      <x:c r="R56" s="6"/>
      <x:c r="S56" s="6"/>
      <x:c r="T56" s="6"/>
      <x:c r="U56" s="6"/>
      <x:c r="V56" s="6"/>
      <x:c r="W56" s="6"/>
      <x:c r="X56" s="6"/>
      <x:c r="Y56" s="6"/>
      <x:c r="Z56" s="6"/>
      <x:c r="AA56" s="6"/>
      <x:c r="AB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  <x:c r="M57" s="6"/>
      <x:c r="N57" s="6"/>
      <x:c r="O57" s="6"/>
      <x:c r="P57" s="6"/>
      <x:c r="Q57" s="6"/>
      <x:c r="R57" s="6"/>
      <x:c r="S57" s="6"/>
      <x:c r="T57" s="6"/>
      <x:c r="U57" s="6"/>
      <x:c r="V57" s="6"/>
      <x:c r="W57" s="6"/>
      <x:c r="X57" s="6"/>
      <x:c r="Y57" s="6"/>
      <x:c r="Z57" s="6"/>
      <x:c r="AA57" s="6"/>
      <x:c r="AB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  <x:c r="M58" s="6"/>
      <x:c r="N58" s="6"/>
      <x:c r="O58" s="6"/>
      <x:c r="P58" s="6"/>
      <x:c r="Q58" s="6"/>
      <x:c r="R58" s="6"/>
      <x:c r="S58" s="6"/>
      <x:c r="T58" s="6"/>
      <x:c r="U58" s="6"/>
      <x:c r="V58" s="6"/>
      <x:c r="W58" s="6"/>
      <x:c r="X58" s="6"/>
      <x:c r="Y58" s="6"/>
      <x:c r="Z58" s="6"/>
      <x:c r="AA58" s="6"/>
      <x:c r="AB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  <x:c r="M59" s="6"/>
      <x:c r="N59" s="6"/>
      <x:c r="O59" s="6"/>
      <x:c r="P59" s="6"/>
      <x:c r="Q59" s="6"/>
      <x:c r="R59" s="6"/>
      <x:c r="S59" s="6"/>
      <x:c r="T59" s="6"/>
      <x:c r="U59" s="6"/>
      <x:c r="V59" s="6"/>
      <x:c r="W59" s="6"/>
      <x:c r="X59" s="6"/>
      <x:c r="Y59" s="6"/>
      <x:c r="Z59" s="6"/>
      <x:c r="AA59" s="6"/>
      <x:c r="AB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  <x:c r="M60" s="6"/>
      <x:c r="N60" s="6"/>
      <x:c r="O60" s="6"/>
      <x:c r="P60" s="6"/>
      <x:c r="Q60" s="6"/>
      <x:c r="R60" s="6"/>
      <x:c r="S60" s="6"/>
      <x:c r="T60" s="6"/>
      <x:c r="U60" s="6"/>
      <x:c r="V60" s="6"/>
      <x:c r="W60" s="6"/>
      <x:c r="X60" s="6"/>
      <x:c r="Y60" s="6"/>
      <x:c r="Z60" s="6"/>
      <x:c r="AA60" s="6"/>
      <x:c r="AB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  <x:c r="M61" s="6"/>
      <x:c r="N61" s="6"/>
      <x:c r="O61" s="6"/>
      <x:c r="P61" s="6"/>
      <x:c r="Q61" s="6"/>
      <x:c r="R61" s="6"/>
      <x:c r="S61" s="6"/>
      <x:c r="T61" s="6"/>
      <x:c r="U61" s="6"/>
      <x:c r="V61" s="6"/>
      <x:c r="W61" s="6"/>
      <x:c r="X61" s="6"/>
      <x:c r="Y61" s="6"/>
      <x:c r="Z61" s="6"/>
      <x:c r="AA61" s="6"/>
      <x:c r="AB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  <x:c r="M62" s="6"/>
      <x:c r="N62" s="6"/>
      <x:c r="O62" s="6"/>
      <x:c r="P62" s="6"/>
      <x:c r="Q62" s="6"/>
      <x:c r="R62" s="6"/>
      <x:c r="S62" s="6"/>
      <x:c r="T62" s="6"/>
      <x:c r="U62" s="6"/>
      <x:c r="V62" s="6"/>
      <x:c r="W62" s="6"/>
      <x:c r="X62" s="6"/>
      <x:c r="Y62" s="6"/>
      <x:c r="Z62" s="6"/>
      <x:c r="AA62" s="6"/>
      <x:c r="AB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  <x:c r="M63" s="6"/>
      <x:c r="N63" s="6"/>
      <x:c r="O63" s="6"/>
      <x:c r="P63" s="6"/>
      <x:c r="Q63" s="6"/>
      <x:c r="R63" s="6"/>
      <x:c r="S63" s="6"/>
      <x:c r="T63" s="6"/>
      <x:c r="U63" s="6"/>
      <x:c r="V63" s="6"/>
      <x:c r="W63" s="6"/>
      <x:c r="X63" s="6"/>
      <x:c r="Y63" s="6"/>
      <x:c r="Z63" s="6"/>
      <x:c r="AA63" s="6"/>
      <x:c r="AB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  <x:c r="M64" s="6"/>
      <x:c r="N64" s="6"/>
      <x:c r="O64" s="6"/>
      <x:c r="P64" s="6"/>
      <x:c r="Q64" s="6"/>
      <x:c r="R64" s="6"/>
      <x:c r="S64" s="6"/>
      <x:c r="T64" s="6"/>
      <x:c r="U64" s="6"/>
      <x:c r="V64" s="6"/>
      <x:c r="W64" s="6"/>
      <x:c r="X64" s="6"/>
      <x:c r="Y64" s="6"/>
      <x:c r="Z64" s="6"/>
      <x:c r="AA64" s="6"/>
      <x:c r="AB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  <x:c r="M65" s="6"/>
      <x:c r="N65" s="6"/>
      <x:c r="O65" s="6"/>
      <x:c r="P65" s="6"/>
      <x:c r="Q65" s="6"/>
      <x:c r="R65" s="6"/>
      <x:c r="S65" s="6"/>
      <x:c r="T65" s="6"/>
      <x:c r="U65" s="6"/>
      <x:c r="V65" s="6"/>
      <x:c r="W65" s="6"/>
      <x:c r="X65" s="6"/>
      <x:c r="Y65" s="6"/>
      <x:c r="Z65" s="6"/>
      <x:c r="AA65" s="6"/>
      <x:c r="AB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  <x:c r="M66" s="6"/>
      <x:c r="N66" s="6"/>
      <x:c r="O66" s="6"/>
      <x:c r="P66" s="6"/>
      <x:c r="Q66" s="6"/>
      <x:c r="R66" s="6"/>
      <x:c r="S66" s="6"/>
      <x:c r="T66" s="6"/>
      <x:c r="U66" s="6"/>
      <x:c r="V66" s="6"/>
      <x:c r="W66" s="6"/>
      <x:c r="X66" s="6"/>
      <x:c r="Y66" s="6"/>
      <x:c r="Z66" s="6"/>
      <x:c r="AA66" s="6"/>
      <x:c r="AB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  <x:c r="M67" s="6"/>
      <x:c r="N67" s="6"/>
      <x:c r="O67" s="6"/>
      <x:c r="P67" s="6"/>
      <x:c r="Q67" s="6"/>
      <x:c r="R67" s="6"/>
      <x:c r="S67" s="6"/>
      <x:c r="T67" s="6"/>
      <x:c r="U67" s="6"/>
      <x:c r="V67" s="6"/>
      <x:c r="W67" s="6"/>
      <x:c r="X67" s="6"/>
      <x:c r="Y67" s="6"/>
      <x:c r="Z67" s="6"/>
      <x:c r="AA67" s="6"/>
      <x:c r="AB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  <x:c r="M68" s="6"/>
      <x:c r="N68" s="6"/>
      <x:c r="O68" s="6"/>
      <x:c r="P68" s="6"/>
      <x:c r="Q68" s="6"/>
      <x:c r="R68" s="6"/>
      <x:c r="S68" s="6"/>
      <x:c r="T68" s="6"/>
      <x:c r="U68" s="6"/>
      <x:c r="V68" s="6"/>
      <x:c r="W68" s="6"/>
      <x:c r="X68" s="6"/>
      <x:c r="Y68" s="6"/>
      <x:c r="Z68" s="6"/>
      <x:c r="AA68" s="6"/>
      <x:c r="AB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  <x:c r="M69" s="6"/>
      <x:c r="N69" s="6"/>
      <x:c r="O69" s="6"/>
      <x:c r="P69" s="6"/>
      <x:c r="Q69" s="6"/>
      <x:c r="R69" s="6"/>
      <x:c r="S69" s="6"/>
      <x:c r="T69" s="6"/>
      <x:c r="U69" s="6"/>
      <x:c r="V69" s="6"/>
      <x:c r="W69" s="6"/>
      <x:c r="X69" s="6"/>
      <x:c r="Y69" s="6"/>
      <x:c r="Z69" s="6"/>
      <x:c r="AA69" s="6"/>
      <x:c r="AB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  <x:c r="M70" s="6"/>
      <x:c r="N70" s="6"/>
      <x:c r="O70" s="6"/>
      <x:c r="P70" s="6"/>
      <x:c r="Q70" s="6"/>
      <x:c r="R70" s="6"/>
      <x:c r="S70" s="6"/>
      <x:c r="T70" s="6"/>
      <x:c r="U70" s="6"/>
      <x:c r="V70" s="6"/>
      <x:c r="W70" s="6"/>
      <x:c r="X70" s="6"/>
      <x:c r="Y70" s="6"/>
      <x:c r="Z70" s="6"/>
      <x:c r="AA70" s="6"/>
      <x:c r="AB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  <x:c r="M71" s="6"/>
      <x:c r="N71" s="6"/>
      <x:c r="O71" s="6"/>
      <x:c r="P71" s="6"/>
      <x:c r="Q71" s="6"/>
      <x:c r="R71" s="6"/>
      <x:c r="S71" s="6"/>
      <x:c r="T71" s="6"/>
      <x:c r="U71" s="6"/>
      <x:c r="V71" s="6"/>
      <x:c r="W71" s="6"/>
      <x:c r="X71" s="6"/>
      <x:c r="Y71" s="6"/>
      <x:c r="Z71" s="6"/>
      <x:c r="AA71" s="6"/>
      <x:c r="AB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  <x:c r="M72" s="6"/>
      <x:c r="N72" s="6"/>
      <x:c r="O72" s="6"/>
      <x:c r="P72" s="6"/>
      <x:c r="Q72" s="6"/>
      <x:c r="R72" s="6"/>
      <x:c r="S72" s="6"/>
      <x:c r="T72" s="6"/>
      <x:c r="U72" s="6"/>
      <x:c r="V72" s="6"/>
      <x:c r="W72" s="6"/>
      <x:c r="X72" s="6"/>
      <x:c r="Y72" s="6"/>
      <x:c r="Z72" s="6"/>
      <x:c r="AA72" s="6"/>
      <x:c r="AB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  <x:c r="M73" s="6"/>
      <x:c r="N73" s="6"/>
      <x:c r="O73" s="6"/>
      <x:c r="P73" s="6"/>
      <x:c r="Q73" s="6"/>
      <x:c r="R73" s="6"/>
      <x:c r="S73" s="6"/>
      <x:c r="T73" s="6"/>
      <x:c r="U73" s="6"/>
      <x:c r="V73" s="6"/>
      <x:c r="W73" s="6"/>
      <x:c r="X73" s="6"/>
      <x:c r="Y73" s="6"/>
      <x:c r="Z73" s="6"/>
      <x:c r="AA73" s="6"/>
      <x:c r="AB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  <x:c r="M74" s="6"/>
      <x:c r="N74" s="6"/>
      <x:c r="O74" s="6"/>
      <x:c r="P74" s="6"/>
      <x:c r="Q74" s="6"/>
      <x:c r="R74" s="6"/>
      <x:c r="S74" s="6"/>
      <x:c r="T74" s="6"/>
      <x:c r="U74" s="6"/>
      <x:c r="V74" s="6"/>
      <x:c r="W74" s="6"/>
      <x:c r="X74" s="6"/>
      <x:c r="Y74" s="6"/>
      <x:c r="Z74" s="6"/>
      <x:c r="AA74" s="6"/>
      <x:c r="AB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  <x:c r="M75" s="6"/>
      <x:c r="N75" s="6"/>
      <x:c r="O75" s="6"/>
      <x:c r="P75" s="6"/>
      <x:c r="Q75" s="6"/>
      <x:c r="R75" s="6"/>
      <x:c r="S75" s="6"/>
      <x:c r="T75" s="6"/>
      <x:c r="U75" s="6"/>
      <x:c r="V75" s="6"/>
      <x:c r="W75" s="6"/>
      <x:c r="X75" s="6"/>
      <x:c r="Y75" s="6"/>
      <x:c r="Z75" s="6"/>
      <x:c r="AA75" s="6"/>
      <x:c r="AB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  <x:c r="M76" s="6"/>
      <x:c r="N76" s="6"/>
      <x:c r="O76" s="6"/>
      <x:c r="P76" s="6"/>
      <x:c r="Q76" s="6"/>
      <x:c r="R76" s="6"/>
      <x:c r="S76" s="6"/>
      <x:c r="T76" s="6"/>
      <x:c r="U76" s="6"/>
      <x:c r="V76" s="6"/>
      <x:c r="W76" s="6"/>
      <x:c r="X76" s="6"/>
      <x:c r="Y76" s="6"/>
      <x:c r="Z76" s="6"/>
      <x:c r="AA76" s="6"/>
      <x:c r="AB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  <x:c r="M77" s="6"/>
      <x:c r="N77" s="6"/>
      <x:c r="O77" s="6"/>
      <x:c r="P77" s="6"/>
      <x:c r="Q77" s="6"/>
      <x:c r="R77" s="6"/>
      <x:c r="S77" s="6"/>
      <x:c r="T77" s="6"/>
      <x:c r="U77" s="6"/>
      <x:c r="V77" s="6"/>
      <x:c r="W77" s="6"/>
      <x:c r="X77" s="6"/>
      <x:c r="Y77" s="6"/>
      <x:c r="Z77" s="6"/>
      <x:c r="AA77" s="6"/>
      <x:c r="AB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  <x:c r="M78" s="6"/>
      <x:c r="N78" s="6"/>
      <x:c r="O78" s="6"/>
      <x:c r="P78" s="6"/>
      <x:c r="Q78" s="6"/>
      <x:c r="R78" s="6"/>
      <x:c r="S78" s="6"/>
      <x:c r="T78" s="6"/>
      <x:c r="U78" s="6"/>
      <x:c r="V78" s="6"/>
      <x:c r="W78" s="6"/>
      <x:c r="X78" s="6"/>
      <x:c r="Y78" s="6"/>
      <x:c r="Z78" s="6"/>
      <x:c r="AA78" s="6"/>
      <x:c r="AB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  <x:c r="M79" s="6"/>
      <x:c r="N79" s="6"/>
      <x:c r="O79" s="6"/>
      <x:c r="P79" s="6"/>
      <x:c r="Q79" s="6"/>
      <x:c r="R79" s="6"/>
      <x:c r="S79" s="6"/>
      <x:c r="T79" s="6"/>
      <x:c r="U79" s="6"/>
      <x:c r="V79" s="6"/>
      <x:c r="W79" s="6"/>
      <x:c r="X79" s="6"/>
      <x:c r="Y79" s="6"/>
      <x:c r="Z79" s="6"/>
      <x:c r="AA79" s="6"/>
      <x:c r="AB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  <x:c r="M80" s="6"/>
      <x:c r="N80" s="6"/>
      <x:c r="O80" s="6"/>
      <x:c r="P80" s="6"/>
      <x:c r="Q80" s="6"/>
      <x:c r="R80" s="6"/>
      <x:c r="S80" s="6"/>
      <x:c r="T80" s="6"/>
      <x:c r="U80" s="6"/>
      <x:c r="V80" s="6"/>
      <x:c r="W80" s="6"/>
      <x:c r="X80" s="6"/>
      <x:c r="Y80" s="6"/>
      <x:c r="Z80" s="6"/>
      <x:c r="AA80" s="6"/>
      <x:c r="AB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  <x:c r="M81" s="6"/>
      <x:c r="N81" s="6"/>
      <x:c r="O81" s="6"/>
      <x:c r="P81" s="6"/>
      <x:c r="Q81" s="6"/>
      <x:c r="R81" s="6"/>
      <x:c r="S81" s="6"/>
      <x:c r="T81" s="6"/>
      <x:c r="U81" s="6"/>
      <x:c r="V81" s="6"/>
      <x:c r="W81" s="6"/>
      <x:c r="X81" s="6"/>
      <x:c r="Y81" s="6"/>
      <x:c r="Z81" s="6"/>
      <x:c r="AA81" s="6"/>
      <x:c r="AB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  <x:c r="M82" s="6"/>
      <x:c r="N82" s="6"/>
      <x:c r="O82" s="6"/>
      <x:c r="P82" s="6"/>
      <x:c r="Q82" s="6"/>
      <x:c r="R82" s="6"/>
      <x:c r="S82" s="6"/>
      <x:c r="T82" s="6"/>
      <x:c r="U82" s="6"/>
      <x:c r="V82" s="6"/>
      <x:c r="W82" s="6"/>
      <x:c r="X82" s="6"/>
      <x:c r="Y82" s="6"/>
      <x:c r="Z82" s="6"/>
      <x:c r="AA82" s="6"/>
      <x:c r="AB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  <x:c r="M83" s="6"/>
      <x:c r="N83" s="6"/>
      <x:c r="O83" s="6"/>
      <x:c r="P83" s="6"/>
      <x:c r="Q83" s="6"/>
      <x:c r="R83" s="6"/>
      <x:c r="S83" s="6"/>
      <x:c r="T83" s="6"/>
      <x:c r="U83" s="6"/>
      <x:c r="V83" s="6"/>
      <x:c r="W83" s="6"/>
      <x:c r="X83" s="6"/>
      <x:c r="Y83" s="6"/>
      <x:c r="Z83" s="6"/>
      <x:c r="AA83" s="6"/>
      <x:c r="AB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  <x:c r="M84" s="6"/>
      <x:c r="N84" s="6"/>
      <x:c r="O84" s="6"/>
      <x:c r="P84" s="6"/>
      <x:c r="Q84" s="6"/>
      <x:c r="R84" s="6"/>
      <x:c r="S84" s="6"/>
      <x:c r="T84" s="6"/>
      <x:c r="U84" s="6"/>
      <x:c r="V84" s="6"/>
      <x:c r="W84" s="6"/>
      <x:c r="X84" s="6"/>
      <x:c r="Y84" s="6"/>
      <x:c r="Z84" s="6"/>
      <x:c r="AA84" s="6"/>
      <x:c r="AB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  <x:c r="M85" s="6"/>
      <x:c r="N85" s="6"/>
      <x:c r="O85" s="6"/>
      <x:c r="P85" s="6"/>
      <x:c r="Q85" s="6"/>
      <x:c r="R85" s="6"/>
      <x:c r="S85" s="6"/>
      <x:c r="T85" s="6"/>
      <x:c r="U85" s="6"/>
      <x:c r="V85" s="6"/>
      <x:c r="W85" s="6"/>
      <x:c r="X85" s="6"/>
      <x:c r="Y85" s="6"/>
      <x:c r="Z85" s="6"/>
      <x:c r="AA85" s="6"/>
      <x:c r="AB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  <x:c r="M86" s="6"/>
      <x:c r="N86" s="6"/>
      <x:c r="O86" s="6"/>
      <x:c r="P86" s="6"/>
      <x:c r="Q86" s="6"/>
      <x:c r="R86" s="6"/>
      <x:c r="S86" s="6"/>
      <x:c r="T86" s="6"/>
      <x:c r="U86" s="6"/>
      <x:c r="V86" s="6"/>
      <x:c r="W86" s="6"/>
      <x:c r="X86" s="6"/>
      <x:c r="Y86" s="6"/>
      <x:c r="Z86" s="6"/>
      <x:c r="AA86" s="6"/>
      <x:c r="AB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  <x:c r="M87" s="6"/>
      <x:c r="N87" s="6"/>
      <x:c r="O87" s="6"/>
      <x:c r="P87" s="6"/>
      <x:c r="Q87" s="6"/>
      <x:c r="R87" s="6"/>
      <x:c r="S87" s="6"/>
      <x:c r="T87" s="6"/>
      <x:c r="U87" s="6"/>
      <x:c r="V87" s="6"/>
      <x:c r="W87" s="6"/>
      <x:c r="X87" s="6"/>
      <x:c r="Y87" s="6"/>
      <x:c r="Z87" s="6"/>
      <x:c r="AA87" s="6"/>
      <x:c r="AB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  <x:c r="M88" s="6"/>
      <x:c r="N88" s="6"/>
      <x:c r="O88" s="6"/>
      <x:c r="P88" s="6"/>
      <x:c r="Q88" s="6"/>
      <x:c r="R88" s="6"/>
      <x:c r="S88" s="6"/>
      <x:c r="T88" s="6"/>
      <x:c r="U88" s="6"/>
      <x:c r="V88" s="6"/>
      <x:c r="W88" s="6"/>
      <x:c r="X88" s="6"/>
      <x:c r="Y88" s="6"/>
      <x:c r="Z88" s="6"/>
      <x:c r="AA88" s="6"/>
      <x:c r="AB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  <x:c r="M89" s="6"/>
      <x:c r="N89" s="6"/>
      <x:c r="O89" s="6"/>
      <x:c r="P89" s="6"/>
      <x:c r="Q89" s="6"/>
      <x:c r="R89" s="6"/>
      <x:c r="S89" s="6"/>
      <x:c r="T89" s="6"/>
      <x:c r="U89" s="6"/>
      <x:c r="V89" s="6"/>
      <x:c r="W89" s="6"/>
      <x:c r="X89" s="6"/>
      <x:c r="Y89" s="6"/>
      <x:c r="Z89" s="6"/>
      <x:c r="AA89" s="6"/>
      <x:c r="AB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  <x:c r="M90" s="6"/>
      <x:c r="N90" s="6"/>
      <x:c r="O90" s="6"/>
      <x:c r="P90" s="6"/>
      <x:c r="Q90" s="6"/>
      <x:c r="R90" s="6"/>
      <x:c r="S90" s="6"/>
      <x:c r="T90" s="6"/>
      <x:c r="U90" s="6"/>
      <x:c r="V90" s="6"/>
      <x:c r="W90" s="6"/>
      <x:c r="X90" s="6"/>
      <x:c r="Y90" s="6"/>
      <x:c r="Z90" s="6"/>
      <x:c r="AA90" s="6"/>
      <x:c r="AB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  <x:c r="M91" s="6"/>
      <x:c r="N91" s="6"/>
      <x:c r="O91" s="6"/>
      <x:c r="P91" s="6"/>
      <x:c r="Q91" s="6"/>
      <x:c r="R91" s="6"/>
      <x:c r="S91" s="6"/>
      <x:c r="T91" s="6"/>
      <x:c r="U91" s="6"/>
      <x:c r="V91" s="6"/>
      <x:c r="W91" s="6"/>
      <x:c r="X91" s="6"/>
      <x:c r="Y91" s="6"/>
      <x:c r="Z91" s="6"/>
      <x:c r="AA91" s="6"/>
      <x:c r="AB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  <x:c r="M92" s="6"/>
      <x:c r="N92" s="6"/>
      <x:c r="O92" s="6"/>
      <x:c r="P92" s="6"/>
      <x:c r="Q92" s="6"/>
      <x:c r="R92" s="6"/>
      <x:c r="S92" s="6"/>
      <x:c r="T92" s="6"/>
      <x:c r="U92" s="6"/>
      <x:c r="V92" s="6"/>
      <x:c r="W92" s="6"/>
      <x:c r="X92" s="6"/>
      <x:c r="Y92" s="6"/>
      <x:c r="Z92" s="6"/>
      <x:c r="AA92" s="6"/>
      <x:c r="AB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  <x:c r="M93" s="6"/>
      <x:c r="N93" s="6"/>
      <x:c r="O93" s="6"/>
      <x:c r="P93" s="6"/>
      <x:c r="Q93" s="6"/>
      <x:c r="R93" s="6"/>
      <x:c r="S93" s="6"/>
      <x:c r="T93" s="6"/>
      <x:c r="U93" s="6"/>
      <x:c r="V93" s="6"/>
      <x:c r="W93" s="6"/>
      <x:c r="X93" s="6"/>
      <x:c r="Y93" s="6"/>
      <x:c r="Z93" s="6"/>
      <x:c r="AA93" s="6"/>
      <x:c r="AB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  <x:c r="M94" s="6"/>
      <x:c r="N94" s="6"/>
      <x:c r="O94" s="6"/>
      <x:c r="P94" s="6"/>
      <x:c r="Q94" s="6"/>
      <x:c r="R94" s="6"/>
      <x:c r="S94" s="6"/>
      <x:c r="T94" s="6"/>
      <x:c r="U94" s="6"/>
      <x:c r="V94" s="6"/>
      <x:c r="W94" s="6"/>
      <x:c r="X94" s="6"/>
      <x:c r="Y94" s="6"/>
      <x:c r="Z94" s="6"/>
      <x:c r="AA94" s="6"/>
      <x:c r="AB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  <x:c r="M95" s="6"/>
      <x:c r="N95" s="6"/>
      <x:c r="O95" s="6"/>
      <x:c r="P95" s="6"/>
      <x:c r="Q95" s="6"/>
      <x:c r="R95" s="6"/>
      <x:c r="S95" s="6"/>
      <x:c r="T95" s="6"/>
      <x:c r="U95" s="6"/>
      <x:c r="V95" s="6"/>
      <x:c r="W95" s="6"/>
      <x:c r="X95" s="6"/>
      <x:c r="Y95" s="6"/>
      <x:c r="Z95" s="6"/>
      <x:c r="AA95" s="6"/>
      <x:c r="AB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  <x:c r="M96" s="6"/>
      <x:c r="N96" s="6"/>
      <x:c r="O96" s="6"/>
      <x:c r="P96" s="6"/>
      <x:c r="Q96" s="6"/>
      <x:c r="R96" s="6"/>
      <x:c r="S96" s="6"/>
      <x:c r="T96" s="6"/>
      <x:c r="U96" s="6"/>
      <x:c r="V96" s="6"/>
      <x:c r="W96" s="6"/>
      <x:c r="X96" s="6"/>
      <x:c r="Y96" s="6"/>
      <x:c r="Z96" s="6"/>
      <x:c r="AA96" s="6"/>
      <x:c r="AB96" s="6"/>
    </x:row>
  </x:sheetData>
  <x:mergeCells>
    <x:mergeCell ref="A1:Z2"/>
    <x:mergeCell ref="A3:Z4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.709999084472656" hidden="0" customWidth="1"/>
    <x:col min="2" max="2" width="22.139999389648438" hidden="0" customWidth="1"/>
    <x:col min="3" max="3" width="22.139999389648438" hidden="0" customWidth="1"/>
    <x:col min="4" max="4" width="22.139999389648438" hidden="0" customWidth="1"/>
    <x:col min="5" max="5" width="22.139999389648438" hidden="0" customWidth="1"/>
    <x:col min="6" max="6" width="22.139999389648438" hidden="0" customWidth="1"/>
    <x:col min="7" max="7" width="22.139999389648438" hidden="0" customWidth="1"/>
    <x:col min="8" max="8" width="22.139999389648438" hidden="0" customWidth="1"/>
    <x:col min="9" max="9" width="22.139999389648438" hidden="0" customWidth="1"/>
    <x:col min="10" max="10" width="22.139999389648438" hidden="0" customWidth="1"/>
    <x:col min="11" max="11" width="22.139999389648438" hidden="0" customWidth="1"/>
    <x:col min="12" max="12" width="22.139999389648438" hidden="0" customWidth="1"/>
  </x:cols>
  <x:sheetData>
    <x:row r="1" ht="25.5" customHeight="1">
      <x:c r="A1" s="56" t="str">
        <x:v>Dashboard</x:v>
      </x:c>
      <x:c r="B1" s="32"/>
      <x:c r="C1" s="32"/>
      <x:c r="D1" s="32"/>
      <x:c r="E1" s="32"/>
      <x:c r="F1" s="32"/>
      <x:c r="G1" s="32"/>
      <x:c r="H1" s="32"/>
      <x:c r="I1" s="32"/>
      <x:c r="J1" s="80"/>
      <x:c r="K1" s="6"/>
      <x:c r="L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18"/>
      <x:c r="J2" s="81"/>
      <x:c r="K2" s="6"/>
      <x:c r="L2" s="6"/>
    </x:row>
    <x:row r="3" ht="19.5" customHeight="1">
      <x:c r="A3" s="58" t="str">
        <x:v>Base-case economics and cash profile.</x:v>
      </x:c>
      <x:c r="B3" s="26"/>
      <x:c r="C3" s="26"/>
      <x:c r="D3" s="26"/>
      <x:c r="E3" s="26"/>
      <x:c r="F3" s="26"/>
      <x:c r="G3" s="26"/>
      <x:c r="H3" s="26"/>
      <x:c r="I3" s="26"/>
      <x:c r="J3" s="82"/>
      <x:c r="K3" s="6"/>
      <x:c r="L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38"/>
      <x:c r="J4" s="83"/>
      <x:c r="K4" s="6"/>
      <x:c r="L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  <x:c r="K5" s="6"/>
      <x:c r="L5" s="6"/>
    </x:row>
    <x:row r="6" ht="18" customHeight="1">
      <x:c r="A6" s="612" t="str">
        <x:v>KPI</x:v>
      </x:c>
      <x:c r="B6" s="612" t="str">
        <x:v>Value</x:v>
      </x:c>
      <x:c r="C6" s="6"/>
      <x:c r="D6" s="6"/>
      <x:c r="E6" s="6"/>
      <x:c r="F6" s="6"/>
      <x:c r="G6" s="6"/>
      <x:c r="H6" s="6"/>
      <x:c r="I6" s="6"/>
      <x:c r="J6" s="6"/>
      <x:c r="K6" s="6"/>
      <x:c r="L6" s="6"/>
    </x:row>
    <x:row r="7" ht="22.5" customHeight="1">
      <x:c r="A7" s="613" t="str">
        <x:v>Year 1 net sales</x:v>
      </x:c>
      <x:c r="B7" s="618" t="n">
        <x:f>SUM('P&amp;L_24M'!B6:M6)</x:f>
        <x:v>5065793.2335</x:v>
      </x:c>
      <x:c r="C7" s="6"/>
      <x:c r="D7" s="6"/>
      <x:c r="E7" s="6"/>
      <x:c r="F7" s="6"/>
      <x:c r="G7" s="6"/>
      <x:c r="H7" s="6"/>
      <x:c r="I7" s="6"/>
      <x:c r="J7" s="6"/>
      <x:c r="K7" s="6"/>
      <x:c r="L7" s="6"/>
    </x:row>
    <x:row r="8" ht="22.5" customHeight="1">
      <x:c r="A8" s="613" t="str">
        <x:v>Year 2 net sales</x:v>
      </x:c>
      <x:c r="B8" s="618" t="n">
        <x:f>SUM('P&amp;L_24M'!N6:Y6)</x:f>
        <x:v>5923219.6110000005</x:v>
      </x:c>
      <x:c r="C8" s="6"/>
      <x:c r="D8" s="6"/>
      <x:c r="E8" s="6"/>
      <x:c r="F8" s="6"/>
      <x:c r="G8" s="6"/>
      <x:c r="H8" s="6"/>
      <x:c r="I8" s="6"/>
      <x:c r="J8" s="6"/>
      <x:c r="K8" s="6"/>
      <x:c r="L8" s="6"/>
    </x:row>
    <x:row r="9" ht="22.5" customHeight="1">
      <x:c r="A9" s="613" t="str">
        <x:v>24M EBITDA margin</x:v>
      </x:c>
      <x:c r="B9" s="620" t="n">
        <x:f>IF('P&amp;L_24M'!Z6=0,"",'P&amp;L_24M'!Z22/'P&amp;L_24M'!Z6)</x:f>
        <x:v>0.20567912704335728</x:v>
      </x:c>
      <x:c r="C9" s="6"/>
      <x:c r="D9" s="6"/>
      <x:c r="E9" s="6"/>
      <x:c r="F9" s="6"/>
      <x:c r="G9" s="6"/>
      <x:c r="H9" s="6"/>
      <x:c r="I9" s="6"/>
      <x:c r="J9" s="6"/>
      <x:c r="K9" s="6"/>
      <x:c r="L9" s="6"/>
    </x:row>
    <x:row r="10" ht="22.5" customHeight="1">
      <x:c r="A10" s="613" t="str">
        <x:v>Peak funding gap</x:v>
      </x:c>
      <x:c r="B10" s="618" t="n">
        <x:f>MIN(Cash_Flow!B11:Y11)</x:f>
        <x:v>243070.9125</x:v>
      </x:c>
      <x:c r="C10" s="6"/>
      <x:c r="D10" s="6"/>
      <x:c r="E10" s="6"/>
      <x:c r="F10" s="6"/>
      <x:c r="G10" s="6"/>
      <x:c r="H10" s="6"/>
      <x:c r="I10" s="6"/>
      <x:c r="J10" s="6"/>
      <x:c r="K10" s="6"/>
      <x:c r="L10" s="6"/>
    </x:row>
    <x:row r="11" ht="22.5" customHeight="1">
      <x:c r="A11" s="613" t="str">
        <x:v>Month cash turns positive</x:v>
      </x:c>
      <x:c r="B11" s="614" t="n">
        <x:f>IFERROR(MATCH(TRUE,INDEX(Cash_Flow!B11:Y11&gt;=0,0),0),"Not reached")</x:f>
        <x:v>1</x:v>
      </x:c>
      <x:c r="C11" s="6"/>
      <x:c r="D11" s="6"/>
      <x:c r="E11" s="6"/>
      <x:c r="F11" s="6"/>
      <x:c r="G11" s="6"/>
      <x:c r="H11" s="6"/>
      <x:c r="I11" s="6"/>
      <x:c r="J11" s="6"/>
      <x:c r="K11" s="6"/>
      <x:c r="L11" s="6"/>
    </x:row>
    <x:row r="12">
      <x:c r="A12" s="6"/>
      <x:c r="B12" s="6"/>
      <x:c r="C12" s="6"/>
      <x:c r="D12" s="6"/>
      <x:c r="E12" s="6"/>
      <x:c r="F12" s="6"/>
      <x:c r="G12" s="6"/>
      <x:c r="H12" s="6"/>
      <x:c r="I12" s="6"/>
      <x:c r="J12" s="6"/>
      <x:c r="K12" s="6"/>
      <x:c r="L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  <x:c r="K13" s="6"/>
      <x:c r="L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  <x:c r="K15" s="6"/>
      <x:c r="L15" s="6"/>
    </x:row>
    <x:row r="16" ht="18" customHeight="1">
      <x:c r="A16" s="612" t="str">
        <x:v>Month</x:v>
      </x:c>
      <x:c r="B16" s="612" t="str">
        <x:v>Net sales</x:v>
      </x:c>
      <x:c r="C16" s="612" t="str">
        <x:v>EBITDA</x:v>
      </x:c>
      <x:c r="D16" s="6"/>
      <x:c r="E16" s="6"/>
      <x:c r="F16" s="6"/>
      <x:c r="G16" s="6"/>
      <x:c r="H16" s="6"/>
      <x:c r="I16" s="6"/>
      <x:c r="J16" s="6"/>
      <x:c r="K16" s="6"/>
      <x:c r="L16" s="6"/>
    </x:row>
    <x:row r="17" ht="19.5" customHeight="1">
      <x:c r="A17" s="716" t="n">
        <x:v>46204</x:v>
      </x:c>
      <x:c r="B17" s="720" t="n">
        <x:f>'P&amp;L_24M'!B6</x:f>
        <x:v>363305.25</x:v>
      </x:c>
      <x:c r="C17" s="720" t="n">
        <x:f>'P&amp;L_24M'!B22</x:f>
        <x:v>45070.91250000001</x:v>
      </x:c>
      <x:c r="D17" s="6"/>
      <x:c r="E17" s="6"/>
      <x:c r="F17" s="6"/>
      <x:c r="G17" s="6"/>
      <x:c r="H17" s="6"/>
      <x:c r="I17" s="6"/>
      <x:c r="J17" s="6"/>
      <x:c r="K17" s="6"/>
      <x:c r="L17" s="6"/>
    </x:row>
    <x:row r="18" ht="19.5" customHeight="1">
      <x:c r="A18" s="716" t="n">
        <x:v>46235</x:v>
      </x:c>
      <x:c r="B18" s="720" t="n">
        <x:f>'P&amp;L_24M'!C6</x:f>
        <x:v>374571.8235</x:v>
      </x:c>
      <x:c r="C18" s="720" t="n">
        <x:f>'P&amp;L_24M'!C22</x:f>
        <x:v>51115.657275000034</x:v>
      </x:c>
      <x:c r="D18" s="6"/>
      <x:c r="E18" s="6"/>
      <x:c r="F18" s="6"/>
      <x:c r="G18" s="6"/>
      <x:c r="H18" s="6"/>
      <x:c r="I18" s="6"/>
      <x:c r="J18" s="6"/>
      <x:c r="K18" s="6"/>
      <x:c r="L18" s="6"/>
    </x:row>
    <x:row r="19" ht="19.5" customHeight="1">
      <x:c r="A19" s="716" t="n">
        <x:v>46266</x:v>
      </x:c>
      <x:c r="B19" s="720" t="n">
        <x:f>'P&amp;L_24M'!D6</x:f>
        <x:v>387200.3616</x:v>
      </x:c>
      <x:c r="C19" s="720" t="n">
        <x:f>'P&amp;L_24M'!D22</x:f>
        <x:v>58039.52304</x:v>
      </x:c>
      <x:c r="D19" s="6"/>
      <x:c r="E19" s="6"/>
      <x:c r="F19" s="6"/>
      <x:c r="G19" s="6"/>
      <x:c r="H19" s="6"/>
      <x:c r="I19" s="6"/>
      <x:c r="J19" s="6"/>
      <x:c r="K19" s="6"/>
      <x:c r="L19" s="6"/>
    </x:row>
    <x:row r="20" ht="19.5" customHeight="1">
      <x:c r="A20" s="716" t="n">
        <x:v>46296</x:v>
      </x:c>
      <x:c r="B20" s="720" t="n">
        <x:f>'P&amp;L_24M'!E6</x:f>
        <x:v>398067.2856</x:v>
      </x:c>
      <x:c r="C20" s="720" t="n">
        <x:f>'P&amp;L_24M'!E22</x:f>
        <x:v>63812.18363999999</x:v>
      </x:c>
      <x:c r="D20" s="6"/>
      <x:c r="E20" s="6"/>
      <x:c r="F20" s="6"/>
      <x:c r="G20" s="6"/>
      <x:c r="H20" s="6"/>
      <x:c r="I20" s="6"/>
      <x:c r="J20" s="6"/>
      <x:c r="K20" s="6"/>
      <x:c r="L20" s="6"/>
    </x:row>
    <x:row r="21" ht="19.5" customHeight="1">
      <x:c r="A21" s="716" t="n">
        <x:v>46327</x:v>
      </x:c>
      <x:c r="B21" s="720" t="n">
        <x:f>'P&amp;L_24M'!F6</x:f>
        <x:v>409925.75999999995</x:v>
      </x:c>
      <x:c r="C21" s="720" t="n">
        <x:f>'P&amp;L_24M'!F22</x:f>
        <x:v>70223.19599999997</x:v>
      </x:c>
      <x:c r="D21" s="6"/>
      <x:c r="E21" s="6"/>
      <x:c r="F21" s="6"/>
      <x:c r="G21" s="6"/>
      <x:c r="H21" s="6"/>
      <x:c r="I21" s="6"/>
      <x:c r="J21" s="6"/>
      <x:c r="K21" s="6"/>
      <x:c r="L21" s="6"/>
    </x:row>
    <x:row r="22" ht="19.5" customHeight="1">
      <x:c r="A22" s="716" t="n">
        <x:v>46357</x:v>
      </x:c>
      <x:c r="B22" s="720" t="n">
        <x:f>'P&amp;L_24M'!G6</x:f>
        <x:v>421073.25</x:v>
      </x:c>
      <x:c r="C22" s="720" t="n">
        <x:f>'P&amp;L_24M'!G22</x:f>
        <x:v>76165.91249999999</x:v>
      </x:c>
      <x:c r="D22" s="6"/>
      <x:c r="E22" s="6"/>
      <x:c r="F22" s="6"/>
      <x:c r="G22" s="6"/>
      <x:c r="H22" s="6"/>
      <x:c r="I22" s="6"/>
      <x:c r="J22" s="6"/>
      <x:c r="K22" s="6"/>
      <x:c r="L22" s="6"/>
    </x:row>
    <x:row r="23" ht="19.5" customHeight="1">
      <x:c r="A23" s="716" t="n">
        <x:v>46388</x:v>
      </x:c>
      <x:c r="B23" s="720" t="n">
        <x:f>'P&amp;L_24M'!H6</x:f>
        <x:v>432349.56</x:v>
      </x:c>
      <x:c r="C23" s="720" t="n">
        <x:f>'P&amp;L_24M'!H22</x:f>
        <x:v>82186.20599999998</x:v>
      </x:c>
      <x:c r="D23" s="6"/>
      <x:c r="E23" s="6"/>
      <x:c r="F23" s="6"/>
      <x:c r="G23" s="6"/>
      <x:c r="H23" s="6"/>
      <x:c r="I23" s="6"/>
      <x:c r="J23" s="6"/>
      <x:c r="K23" s="6"/>
      <x:c r="L23" s="6"/>
    </x:row>
    <x:row r="24" ht="19.5" customHeight="1">
      <x:c r="A24" s="716" t="n">
        <x:v>46419</x:v>
      </x:c>
      <x:c r="B24" s="720" t="n">
        <x:f>'P&amp;L_24M'!I6</x:f>
        <x:v>439757.7408</x:v>
      </x:c>
      <x:c r="C24" s="720" t="n">
        <x:f>'P&amp;L_24M'!I22</x:f>
        <x:v>85957.60752000005</x:v>
      </x:c>
      <x:c r="D24" s="6"/>
      <x:c r="E24" s="6"/>
      <x:c r="F24" s="6"/>
      <x:c r="G24" s="6"/>
      <x:c r="H24" s="6"/>
      <x:c r="I24" s="6"/>
      <x:c r="J24" s="6"/>
      <x:c r="K24" s="6"/>
      <x:c r="L24" s="6"/>
    </x:row>
    <x:row r="25" ht="19.5" customHeight="1">
      <x:c r="A25" s="716" t="n">
        <x:v>46447</x:v>
      </x:c>
      <x:c r="B25" s="720" t="n">
        <x:f>'P&amp;L_24M'!J6</x:f>
        <x:v>448148.0976</x:v>
      </x:c>
      <x:c r="C25" s="720" t="n">
        <x:f>'P&amp;L_24M'!J22</x:f>
        <x:v>90364.34544000003</x:v>
      </x:c>
      <x:c r="D25" s="6"/>
      <x:c r="E25" s="6"/>
      <x:c r="F25" s="6"/>
      <x:c r="G25" s="6"/>
      <x:c r="H25" s="6"/>
      <x:c r="I25" s="6"/>
      <x:c r="J25" s="6"/>
      <x:c r="K25" s="6"/>
      <x:c r="L25" s="6"/>
    </x:row>
    <x:row r="26" ht="19.5" customHeight="1">
      <x:c r="A26" s="716" t="n">
        <x:v>46478</x:v>
      </x:c>
      <x:c r="B26" s="720" t="n">
        <x:f>'P&amp;L_24M'!K6</x:f>
        <x:v>457096.92</x:v>
      </x:c>
      <x:c r="C26" s="720" t="n">
        <x:f>'P&amp;L_24M'!K22</x:f>
        <x:v>95131.00799999999</x:v>
      </x:c>
      <x:c r="D26" s="6"/>
      <x:c r="E26" s="6"/>
      <x:c r="F26" s="6"/>
      <x:c r="G26" s="6"/>
      <x:c r="H26" s="6"/>
      <x:c r="I26" s="6"/>
      <x:c r="J26" s="6"/>
      <x:c r="K26" s="6"/>
      <x:c r="L26" s="6"/>
    </x:row>
    <x:row r="27" ht="19.5" customHeight="1">
      <x:c r="A27" s="716" t="n">
        <x:v>46508</x:v>
      </x:c>
      <x:c r="B27" s="720" t="n">
        <x:f>'P&amp;L_24M'!L6</x:f>
        <x:v>463781.262</x:v>
      </x:c>
      <x:c r="C27" s="720" t="n">
        <x:f>'P&amp;L_24M'!L22</x:f>
        <x:v>98422.68030000002</x:v>
      </x:c>
      <x:c r="D27" s="6"/>
      <x:c r="E27" s="6"/>
      <x:c r="F27" s="6"/>
      <x:c r="G27" s="6"/>
      <x:c r="H27" s="6"/>
      <x:c r="I27" s="6"/>
      <x:c r="J27" s="6"/>
      <x:c r="K27" s="6"/>
      <x:c r="L27" s="6"/>
    </x:row>
    <x:row r="28" ht="19.5" customHeight="1">
      <x:c r="A28" s="716" t="n">
        <x:v>46539</x:v>
      </x:c>
      <x:c r="B28" s="720" t="n">
        <x:f>'P&amp;L_24M'!M6</x:f>
        <x:v>470515.9224</x:v>
      </x:c>
      <x:c r="C28" s="720" t="n">
        <x:f>'P&amp;L_24M'!M22</x:f>
        <x:v>101743.98155999999</x:v>
      </x:c>
      <x:c r="D28" s="6"/>
      <x:c r="E28" s="6"/>
      <x:c r="F28" s="6"/>
      <x:c r="G28" s="6"/>
      <x:c r="H28" s="6"/>
      <x:c r="I28" s="6"/>
      <x:c r="J28" s="6"/>
      <x:c r="K28" s="6"/>
      <x:c r="L28" s="6"/>
    </x:row>
    <x:row r="29" ht="19.5" customHeight="1">
      <x:c r="A29" s="716" t="n">
        <x:v>46569</x:v>
      </x:c>
      <x:c r="B29" s="720" t="n">
        <x:f>'P&amp;L_24M'!N6</x:f>
        <x:v>476608.22099999996</x:v>
      </x:c>
      <x:c r="C29" s="720" t="n">
        <x:f>'P&amp;L_24M'!N22</x:f>
        <x:v>104826.27164999995</x:v>
      </x:c>
      <x:c r="D29" s="6"/>
      <x:c r="E29" s="6"/>
      <x:c r="F29" s="6"/>
      <x:c r="G29" s="6"/>
      <x:c r="H29" s="6"/>
      <x:c r="I29" s="6"/>
      <x:c r="J29" s="6"/>
      <x:c r="K29" s="6"/>
      <x:c r="L29" s="6"/>
    </x:row>
    <x:row r="30" ht="19.5" customHeight="1">
      <x:c r="A30" s="716" t="n">
        <x:v>46600</x:v>
      </x:c>
      <x:c r="B30" s="720" t="n">
        <x:f>'P&amp;L_24M'!O6</x:f>
        <x:v>480782.52599999995</x:v>
      </x:c>
      <x:c r="C30" s="720" t="n">
        <x:f>'P&amp;L_24M'!O22</x:f>
        <x:v>106939.5699</x:v>
      </x:c>
      <x:c r="D30" s="6"/>
      <x:c r="E30" s="6"/>
      <x:c r="F30" s="6"/>
      <x:c r="G30" s="6"/>
      <x:c r="H30" s="6"/>
      <x:c r="I30" s="6"/>
      <x:c r="J30" s="6"/>
      <x:c r="K30" s="6"/>
      <x:c r="L30" s="6"/>
    </x:row>
    <x:row r="31" ht="19.5" customHeight="1">
      <x:c r="A31" s="716" t="n">
        <x:v>46631</x:v>
      </x:c>
      <x:c r="B31" s="720" t="n">
        <x:f>'P&amp;L_24M'!P6</x:f>
        <x:v>484745.68049999996</x:v>
      </x:c>
      <x:c r="C31" s="720" t="n">
        <x:f>'P&amp;L_24M'!P22</x:f>
        <x:v>108637.91632499997</x:v>
      </x:c>
      <x:c r="D31" s="6"/>
      <x:c r="E31" s="6"/>
      <x:c r="F31" s="6"/>
      <x:c r="G31" s="6"/>
      <x:c r="H31" s="6"/>
      <x:c r="I31" s="6"/>
      <x:c r="J31" s="6"/>
      <x:c r="K31" s="6"/>
      <x:c r="L31" s="6"/>
    </x:row>
    <x:row r="32" ht="19.5" customHeight="1">
      <x:c r="A32" s="716" t="n">
        <x:v>46661</x:v>
      </x:c>
      <x:c r="B32" s="720" t="n">
        <x:f>'P&amp;L_24M'!Q6</x:f>
        <x:v>488708.83499999996</x:v>
      </x:c>
      <x:c r="C32" s="720" t="n">
        <x:f>'P&amp;L_24M'!Q22</x:f>
        <x:v>110336.26274999997</x:v>
      </x:c>
      <x:c r="D32" s="6"/>
      <x:c r="E32" s="6"/>
      <x:c r="F32" s="6"/>
      <x:c r="G32" s="6"/>
      <x:c r="H32" s="6"/>
      <x:c r="I32" s="6"/>
      <x:c r="J32" s="6"/>
      <x:c r="K32" s="6"/>
      <x:c r="L32" s="6"/>
    </x:row>
    <x:row r="33" ht="19.5" customHeight="1">
      <x:c r="A33" s="716" t="n">
        <x:v>46692</x:v>
      </x:c>
      <x:c r="B33" s="720" t="n">
        <x:f>'P&amp;L_24M'!R6</x:f>
        <x:v>491741.4375</x:v>
      </x:c>
      <x:c r="C33" s="720" t="n">
        <x:f>'P&amp;L_24M'!R22</x:f>
        <x:v>111707.45437500004</x:v>
      </x:c>
      <x:c r="D33" s="6"/>
      <x:c r="E33" s="6"/>
      <x:c r="F33" s="6"/>
      <x:c r="G33" s="6"/>
      <x:c r="H33" s="6"/>
      <x:c r="I33" s="6"/>
      <x:c r="J33" s="6"/>
      <x:c r="K33" s="6"/>
      <x:c r="L33" s="6"/>
    </x:row>
    <x:row r="34" ht="19.5" customHeight="1">
      <x:c r="A34" s="716" t="n">
        <x:v>46722</x:v>
      </x:c>
      <x:c r="B34" s="720" t="n">
        <x:f>'P&amp;L_24M'!S6</x:f>
        <x:v>495704.592</x:v>
      </x:c>
      <x:c r="C34" s="720" t="n">
        <x:f>'P&amp;L_24M'!S22</x:f>
        <x:v>113405.80080000001</x:v>
      </x:c>
      <x:c r="D34" s="6"/>
      <x:c r="E34" s="6"/>
      <x:c r="F34" s="6"/>
      <x:c r="G34" s="6"/>
      <x:c r="H34" s="6"/>
      <x:c r="I34" s="6"/>
      <x:c r="J34" s="6"/>
      <x:c r="K34" s="6"/>
      <x:c r="L34" s="6"/>
    </x:row>
    <x:row r="35" ht="19.5" customHeight="1">
      <x:c r="A35" s="716" t="n">
        <x:v>46753</x:v>
      </x:c>
      <x:c r="B35" s="720" t="n">
        <x:f>'P&amp;L_24M'!T6</x:f>
        <x:v>498918.54899999994</x:v>
      </x:c>
      <x:c r="C35" s="720" t="n">
        <x:f>'P&amp;L_24M'!T22</x:f>
        <x:v>114617.16885</x:v>
      </x:c>
      <x:c r="D35" s="6"/>
      <x:c r="E35" s="6"/>
      <x:c r="F35" s="6"/>
      <x:c r="G35" s="6"/>
      <x:c r="H35" s="6"/>
      <x:c r="I35" s="6"/>
      <x:c r="J35" s="6"/>
      <x:c r="K35" s="6"/>
      <x:c r="L35" s="6"/>
    </x:row>
    <x:row r="36" ht="19.5" customHeight="1">
      <x:c r="A36" s="716" t="n">
        <x:v>46784</x:v>
      </x:c>
      <x:c r="B36" s="720" t="n">
        <x:f>'P&amp;L_24M'!U6</x:f>
        <x:v>501201.954</x:v>
      </x:c>
      <x:c r="C36" s="720" t="n">
        <x:f>'P&amp;L_24M'!U22</x:f>
        <x:v>115501.38210000005</x:v>
      </x:c>
      <x:c r="D36" s="6"/>
      <x:c r="E36" s="6"/>
      <x:c r="F36" s="6"/>
      <x:c r="G36" s="6"/>
      <x:c r="H36" s="6"/>
      <x:c r="I36" s="6"/>
      <x:c r="J36" s="6"/>
      <x:c r="K36" s="6"/>
      <x:c r="L36" s="6"/>
    </x:row>
    <x:row r="37" ht="19.5" customHeight="1">
      <x:c r="A37" s="716" t="n">
        <x:v>46813</x:v>
      </x:c>
      <x:c r="B37" s="720" t="n">
        <x:f>'P&amp;L_24M'!V6</x:f>
        <x:v>501201.954</x:v>
      </x:c>
      <x:c r="C37" s="720" t="n">
        <x:f>'P&amp;L_24M'!V22</x:f>
        <x:v>114901.38210000003</x:v>
      </x:c>
      <x:c r="D37" s="6"/>
      <x:c r="E37" s="6"/>
      <x:c r="F37" s="6"/>
      <x:c r="G37" s="6"/>
      <x:c r="H37" s="6"/>
      <x:c r="I37" s="6"/>
      <x:c r="J37" s="6"/>
      <x:c r="K37" s="6"/>
      <x:c r="L37" s="6"/>
    </x:row>
    <x:row r="38" ht="19.5" customHeight="1">
      <x:c r="A38" s="716" t="n">
        <x:v>46844</x:v>
      </x:c>
      <x:c r="B38" s="720" t="n">
        <x:f>'P&amp;L_24M'!W6</x:f>
        <x:v>501201.954</x:v>
      </x:c>
      <x:c r="C38" s="720" t="n">
        <x:f>'P&amp;L_24M'!W22</x:f>
        <x:v>114301.38210000003</x:v>
      </x:c>
      <x:c r="D38" s="6"/>
      <x:c r="E38" s="6"/>
      <x:c r="F38" s="6"/>
      <x:c r="G38" s="6"/>
      <x:c r="H38" s="6"/>
      <x:c r="I38" s="6"/>
      <x:c r="J38" s="6"/>
      <x:c r="K38" s="6"/>
      <x:c r="L38" s="6"/>
    </x:row>
    <x:row r="39" ht="19.5" customHeight="1">
      <x:c r="A39" s="716" t="n">
        <x:v>46874</x:v>
      </x:c>
      <x:c r="B39" s="720" t="n">
        <x:f>'P&amp;L_24M'!X6</x:f>
        <x:v>501201.954</x:v>
      </x:c>
      <x:c r="C39" s="720" t="n">
        <x:f>'P&amp;L_24M'!X22</x:f>
        <x:v>113701.38210000003</x:v>
      </x:c>
      <x:c r="D39" s="6"/>
      <x:c r="E39" s="6"/>
      <x:c r="F39" s="6"/>
      <x:c r="G39" s="6"/>
      <x:c r="H39" s="6"/>
      <x:c r="I39" s="6"/>
      <x:c r="J39" s="6"/>
      <x:c r="K39" s="6"/>
      <x:c r="L39" s="6"/>
    </x:row>
    <x:row r="40" ht="19.5" customHeight="1">
      <x:c r="A40" s="716" t="n">
        <x:v>46905</x:v>
      </x:c>
      <x:c r="B40" s="720" t="n">
        <x:f>'P&amp;L_24M'!Y6</x:f>
        <x:v>501201.954</x:v>
      </x:c>
      <x:c r="C40" s="720" t="n">
        <x:f>'P&amp;L_24M'!Y22</x:f>
        <x:v>113101.38210000003</x:v>
      </x:c>
      <x:c r="D40" s="6"/>
      <x:c r="E40" s="6"/>
      <x:c r="F40" s="6"/>
      <x:c r="G40" s="6"/>
      <x:c r="H40" s="6"/>
      <x:c r="I40" s="6"/>
      <x:c r="J40" s="6"/>
      <x:c r="K40" s="6"/>
      <x:c r="L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</x:row>
  </x:sheetData>
  <x:mergeCells>
    <x:mergeCell ref="A1:J2"/>
    <x:mergeCell ref="A3:J4"/>
  </x:mergeCells>
  <x:pageMargins left="0.7" right="0.7" top="0.75" bottom="0.75" header="0.3" footer="0.3"/>
  <x:drawing xmlns:r="http://schemas.openxmlformats.org/officeDocument/2006/relationships" r:id="R34d75cf699a84812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6.43000030517578" hidden="0" customWidth="1"/>
    <x:col min="2" max="2" width="16.43000030517578" hidden="0" customWidth="1"/>
    <x:col min="3" max="3" width="59.290000915527344" hidden="0" customWidth="1"/>
  </x:cols>
  <x:sheetData>
    <x:row r="1" ht="25.5" customHeight="1">
      <x:c r="A1" s="56" t="str">
        <x:v>Checks</x:v>
      </x:c>
      <x:c r="B1" s="32"/>
      <x:c r="C1" s="32"/>
      <x:c r="D1" s="32"/>
      <x:c r="E1" s="32"/>
      <x:c r="F1" s="80"/>
      <x:c r="G1" s="6"/>
      <x:c r="H1" s="6"/>
    </x:row>
    <x:row r="2" ht="25.5" customHeight="1">
      <x:c r="A2" s="57"/>
      <x:c r="B2" s="18"/>
      <x:c r="C2" s="18"/>
      <x:c r="D2" s="18"/>
      <x:c r="E2" s="18"/>
      <x:c r="F2" s="81"/>
      <x:c r="G2" s="6"/>
      <x:c r="H2" s="6"/>
    </x:row>
    <x:row r="3" ht="19.5" customHeight="1">
      <x:c r="A3" s="58" t="str">
        <x:v>Base-case review checks before external sharing.</x:v>
      </x:c>
      <x:c r="B3" s="26"/>
      <x:c r="C3" s="26"/>
      <x:c r="D3" s="26"/>
      <x:c r="E3" s="26"/>
      <x:c r="F3" s="82"/>
      <x:c r="G3" s="6"/>
      <x:c r="H3" s="6"/>
    </x:row>
    <x:row r="4" ht="19.5" customHeight="1">
      <x:c r="A4" s="59"/>
      <x:c r="B4" s="38"/>
      <x:c r="C4" s="38"/>
      <x:c r="D4" s="38"/>
      <x:c r="E4" s="38"/>
      <x:c r="F4" s="83"/>
      <x:c r="G4" s="6"/>
      <x:c r="H4" s="6"/>
    </x:row>
    <x:row r="5">
      <x:c r="A5" s="6"/>
      <x:c r="B5" s="6"/>
      <x:c r="C5" s="6"/>
      <x:c r="D5" s="6"/>
      <x:c r="E5" s="6"/>
      <x:c r="F5" s="6"/>
      <x:c r="G5" s="6"/>
      <x:c r="H5" s="6"/>
    </x:row>
    <x:row r="6" ht="18" customHeight="1">
      <x:c r="A6" s="612" t="str">
        <x:v>Review test</x:v>
      </x:c>
      <x:c r="B6" s="612" t="str">
        <x:v>Status</x:v>
      </x:c>
      <x:c r="C6" s="612" t="str">
        <x:v>Comment</x:v>
      </x:c>
      <x:c r="D6" s="6"/>
      <x:c r="E6" s="6"/>
      <x:c r="F6" s="6"/>
      <x:c r="G6" s="6"/>
      <x:c r="H6" s="6"/>
    </x:row>
    <x:row r="7" ht="19.5" customHeight="1">
      <x:c r="A7" s="804" t="str">
        <x:v>Setup fields completed</x:v>
      </x:c>
      <x:c r="B7" s="805" t="str">
        <x:f>IF(COUNTA(Setup!B6:B13)&gt;=6,"PASS","REVIEW")</x:f>
        <x:v>PASS</x:v>
      </x:c>
      <x:c r="C7" s="804" t="str">
        <x:v>Project identity and funding assumptions should be filled.</x:v>
      </x:c>
      <x:c r="D7" s="6"/>
      <x:c r="E7" s="6"/>
      <x:c r="F7" s="6"/>
      <x:c r="G7" s="6"/>
      <x:c r="H7" s="6"/>
    </x:row>
    <x:row r="8" ht="19.5" customHeight="1">
      <x:c r="A8" s="804" t="str">
        <x:v>No negative gross margin months</x:v>
      </x:c>
      <x:c r="B8" s="805" t="str">
        <x:f>IF(COUNTIF('P&amp;L_24M'!B11:Y11,"&lt;0")=0,"PASS","REVIEW")</x:f>
        <x:v>PASS</x:v>
      </x:c>
      <x:c r="C8" s="804" t="str">
        <x:v>Fix pricing or cost assumptions if gross margin is negative.</x:v>
      </x:c>
      <x:c r="D8" s="6"/>
      <x:c r="E8" s="6"/>
      <x:c r="F8" s="6"/>
      <x:c r="G8" s="6"/>
      <x:c r="H8" s="6"/>
    </x:row>
    <x:row r="9" ht="19.5" customHeight="1">
      <x:c r="A9" s="804" t="str">
        <x:v>No negative EBITDA after month 6</x:v>
      </x:c>
      <x:c r="B9" s="805" t="str">
        <x:f>IF(COUNTIF('P&amp;L_24M'!H22:Y22,"&lt;0")=0,"PASS","REVIEW")</x:f>
        <x:v>PASS</x:v>
      </x:c>
      <x:c r="C9" s="804" t="str">
        <x:v>Later negative EBITDA suggests the model is not commercially viable.</x:v>
      </x:c>
      <x:c r="D9" s="6"/>
      <x:c r="E9" s="6"/>
      <x:c r="F9" s="6"/>
      <x:c r="G9" s="6"/>
      <x:c r="H9" s="6"/>
    </x:row>
    <x:row r="10" ht="19.5" customHeight="1">
      <x:c r="A10" s="804" t="str">
        <x:v>Cumulative cash turns positive within 24 months</x:v>
      </x:c>
      <x:c r="B10" s="805" t="str">
        <x:f>IF(MIN(Cash_Flow!B11:Y11)&gt;=0,"PASS","REVIEW")</x:f>
        <x:v>PASS</x:v>
      </x:c>
      <x:c r="C10" s="804" t="str">
        <x:v>If not, funding plan or economics likely need revision.</x:v>
      </x:c>
      <x:c r="D10" s="6"/>
      <x:c r="E10" s="6"/>
      <x:c r="F10" s="6"/>
      <x:c r="G10" s="6"/>
      <x:c r="H10" s="6"/>
    </x:row>
    <x:row r="11">
      <x:c r="A11" s="6"/>
      <x:c r="B11" s="6"/>
      <x:c r="C11" s="6"/>
      <x:c r="D11" s="6"/>
      <x:c r="E11" s="6"/>
      <x:c r="F11" s="6"/>
      <x:c r="G11" s="6"/>
      <x:c r="H11" s="6"/>
    </x:row>
    <x:row r="12">
      <x:c r="A12" s="6"/>
      <x:c r="B12" s="6"/>
      <x:c r="C12" s="6"/>
      <x:c r="D12" s="6"/>
      <x:c r="E12" s="6"/>
      <x:c r="F12" s="6"/>
      <x:c r="G12" s="6"/>
      <x:c r="H12" s="6"/>
    </x:row>
    <x:row r="13">
      <x:c r="A13" s="6"/>
      <x:c r="B13" s="6"/>
      <x:c r="C13" s="6"/>
      <x:c r="D13" s="6"/>
      <x:c r="E13" s="6"/>
      <x:c r="F13" s="6"/>
      <x:c r="G13" s="6"/>
      <x:c r="H13" s="6"/>
    </x:row>
    <x:row r="14">
      <x:c r="A14" s="6"/>
      <x:c r="B14" s="6"/>
      <x:c r="C14" s="6"/>
      <x:c r="D14" s="6"/>
      <x:c r="E14" s="6"/>
      <x:c r="F14" s="6"/>
      <x:c r="G14" s="6"/>
      <x:c r="H14" s="6"/>
    </x:row>
    <x:row r="15">
      <x:c r="A15" s="6"/>
      <x:c r="B15" s="6"/>
      <x:c r="C15" s="6"/>
      <x:c r="D15" s="6"/>
      <x:c r="E15" s="6"/>
      <x:c r="F15" s="6"/>
      <x:c r="G15" s="6"/>
      <x:c r="H15" s="6"/>
    </x:row>
    <x:row r="16">
      <x:c r="A16" s="6"/>
      <x:c r="B16" s="6"/>
      <x:c r="C16" s="6"/>
      <x:c r="D16" s="6"/>
      <x:c r="E16" s="6"/>
      <x:c r="F16" s="6"/>
      <x:c r="G16" s="6"/>
      <x:c r="H16" s="6"/>
    </x:row>
    <x:row r="17">
      <x:c r="A17" s="6"/>
      <x:c r="B17" s="6"/>
      <x:c r="C17" s="6"/>
      <x:c r="D17" s="6"/>
      <x:c r="E17" s="6"/>
      <x:c r="F17" s="6"/>
      <x:c r="G17" s="6"/>
      <x:c r="H17" s="6"/>
    </x:row>
    <x:row r="18">
      <x:c r="A18" s="6"/>
      <x:c r="B18" s="6"/>
      <x:c r="C18" s="6"/>
      <x:c r="D18" s="6"/>
      <x:c r="E18" s="6"/>
      <x:c r="F18" s="6"/>
      <x:c r="G18" s="6"/>
      <x:c r="H18" s="6"/>
    </x:row>
    <x:row r="19">
      <x:c r="A19" s="6"/>
      <x:c r="B19" s="6"/>
      <x:c r="C19" s="6"/>
      <x:c r="D19" s="6"/>
      <x:c r="E19" s="6"/>
      <x:c r="F19" s="6"/>
      <x:c r="G19" s="6"/>
      <x:c r="H19" s="6"/>
    </x:row>
    <x:row r="20">
      <x:c r="A20" s="6"/>
      <x:c r="B20" s="6"/>
      <x:c r="C20" s="6"/>
      <x:c r="D20" s="6"/>
      <x:c r="E20" s="6"/>
      <x:c r="F20" s="6"/>
      <x:c r="G20" s="6"/>
      <x:c r="H20" s="6"/>
    </x:row>
    <x:row r="21">
      <x:c r="A21" s="6"/>
      <x:c r="B21" s="6"/>
      <x:c r="C21" s="6"/>
      <x:c r="D21" s="6"/>
      <x:c r="E21" s="6"/>
      <x:c r="F21" s="6"/>
      <x:c r="G21" s="6"/>
      <x:c r="H21" s="6"/>
    </x:row>
    <x:row r="22">
      <x:c r="A22" s="6"/>
      <x:c r="B22" s="6"/>
      <x:c r="C22" s="6"/>
      <x:c r="D22" s="6"/>
      <x:c r="E22" s="6"/>
      <x:c r="F22" s="6"/>
      <x:c r="G22" s="6"/>
      <x:c r="H22" s="6"/>
    </x:row>
    <x:row r="23">
      <x:c r="A23" s="6"/>
      <x:c r="B23" s="6"/>
      <x:c r="C23" s="6"/>
      <x:c r="D23" s="6"/>
      <x:c r="E23" s="6"/>
      <x:c r="F23" s="6"/>
      <x:c r="G23" s="6"/>
      <x:c r="H23" s="6"/>
    </x:row>
    <x:row r="24">
      <x:c r="A24" s="6"/>
      <x:c r="B24" s="6"/>
      <x:c r="C24" s="6"/>
      <x:c r="D24" s="6"/>
      <x:c r="E24" s="6"/>
      <x:c r="F24" s="6"/>
      <x:c r="G24" s="6"/>
      <x:c r="H24" s="6"/>
    </x:row>
    <x:row r="25">
      <x:c r="A25" s="6"/>
      <x:c r="B25" s="6"/>
      <x:c r="C25" s="6"/>
      <x:c r="D25" s="6"/>
      <x:c r="E25" s="6"/>
      <x:c r="F25" s="6"/>
      <x:c r="G25" s="6"/>
      <x:c r="H25" s="6"/>
    </x:row>
    <x:row r="26">
      <x:c r="A26" s="6"/>
      <x:c r="B26" s="6"/>
      <x:c r="C26" s="6"/>
      <x:c r="D26" s="6"/>
      <x:c r="E26" s="6"/>
      <x:c r="F26" s="6"/>
      <x:c r="G26" s="6"/>
      <x:c r="H26" s="6"/>
    </x:row>
    <x:row r="27">
      <x:c r="A27" s="6"/>
      <x:c r="B27" s="6"/>
      <x:c r="C27" s="6"/>
      <x:c r="D27" s="6"/>
      <x:c r="E27" s="6"/>
      <x:c r="F27" s="6"/>
      <x:c r="G27" s="6"/>
      <x:c r="H27" s="6"/>
    </x:row>
    <x:row r="28">
      <x:c r="A28" s="6"/>
      <x:c r="B28" s="6"/>
      <x:c r="C28" s="6"/>
      <x:c r="D28" s="6"/>
      <x:c r="E28" s="6"/>
      <x:c r="F28" s="6"/>
      <x:c r="G28" s="6"/>
      <x:c r="H28" s="6"/>
    </x:row>
    <x:row r="29">
      <x:c r="A29" s="6"/>
      <x:c r="B29" s="6"/>
      <x:c r="C29" s="6"/>
      <x:c r="D29" s="6"/>
      <x:c r="E29" s="6"/>
      <x:c r="F29" s="6"/>
      <x:c r="G29" s="6"/>
      <x:c r="H29" s="6"/>
    </x:row>
    <x:row r="30">
      <x:c r="A30" s="6"/>
      <x:c r="B30" s="6"/>
      <x:c r="C30" s="6"/>
      <x:c r="D30" s="6"/>
      <x:c r="E30" s="6"/>
      <x:c r="F30" s="6"/>
      <x:c r="G30" s="6"/>
      <x:c r="H30" s="6"/>
    </x:row>
    <x:row r="31">
      <x:c r="A31" s="6"/>
      <x:c r="B31" s="6"/>
      <x:c r="C31" s="6"/>
      <x:c r="D31" s="6"/>
      <x:c r="E31" s="6"/>
      <x:c r="F31" s="6"/>
      <x:c r="G31" s="6"/>
      <x:c r="H31" s="6"/>
    </x:row>
    <x:row r="32">
      <x:c r="A32" s="6"/>
      <x:c r="B32" s="6"/>
      <x:c r="C32" s="6"/>
      <x:c r="D32" s="6"/>
      <x:c r="E32" s="6"/>
      <x:c r="F32" s="6"/>
      <x:c r="G32" s="6"/>
      <x:c r="H32" s="6"/>
    </x:row>
    <x:row r="33">
      <x:c r="A33" s="6"/>
      <x:c r="B33" s="6"/>
      <x:c r="C33" s="6"/>
      <x:c r="D33" s="6"/>
      <x:c r="E33" s="6"/>
      <x:c r="F33" s="6"/>
      <x:c r="G33" s="6"/>
      <x:c r="H33" s="6"/>
    </x:row>
    <x:row r="34">
      <x:c r="A34" s="6"/>
      <x:c r="B34" s="6"/>
      <x:c r="C34" s="6"/>
      <x:c r="D34" s="6"/>
      <x:c r="E34" s="6"/>
      <x:c r="F34" s="6"/>
      <x:c r="G34" s="6"/>
      <x:c r="H34" s="6"/>
    </x:row>
    <x:row r="35">
      <x:c r="A35" s="6"/>
      <x:c r="B35" s="6"/>
      <x:c r="C35" s="6"/>
      <x:c r="D35" s="6"/>
      <x:c r="E35" s="6"/>
      <x:c r="F35" s="6"/>
      <x:c r="G35" s="6"/>
      <x:c r="H35" s="6"/>
    </x:row>
    <x:row r="36">
      <x:c r="A36" s="6"/>
      <x:c r="B36" s="6"/>
      <x:c r="C36" s="6"/>
      <x:c r="D36" s="6"/>
      <x:c r="E36" s="6"/>
      <x:c r="F36" s="6"/>
      <x:c r="G36" s="6"/>
      <x:c r="H36" s="6"/>
    </x:row>
    <x:row r="37">
      <x:c r="A37" s="6"/>
      <x:c r="B37" s="6"/>
      <x:c r="C37" s="6"/>
      <x:c r="D37" s="6"/>
      <x:c r="E37" s="6"/>
      <x:c r="F37" s="6"/>
      <x:c r="G37" s="6"/>
      <x:c r="H37" s="6"/>
    </x:row>
    <x:row r="38">
      <x:c r="A38" s="6"/>
      <x:c r="B38" s="6"/>
      <x:c r="C38" s="6"/>
      <x:c r="D38" s="6"/>
      <x:c r="E38" s="6"/>
      <x:c r="F38" s="6"/>
      <x:c r="G38" s="6"/>
      <x:c r="H38" s="6"/>
    </x:row>
    <x:row r="39">
      <x:c r="A39" s="6"/>
      <x:c r="B39" s="6"/>
      <x:c r="C39" s="6"/>
      <x:c r="D39" s="6"/>
      <x:c r="E39" s="6"/>
      <x:c r="F39" s="6"/>
      <x:c r="G39" s="6"/>
      <x:c r="H39" s="6"/>
    </x:row>
    <x:row r="40">
      <x:c r="A40" s="6"/>
      <x:c r="B40" s="6"/>
      <x:c r="C40" s="6"/>
      <x:c r="D40" s="6"/>
      <x:c r="E40" s="6"/>
      <x:c r="F40" s="6"/>
      <x:c r="G40" s="6"/>
      <x:c r="H40" s="6"/>
    </x:row>
    <x:row r="41">
      <x:c r="A41" s="6"/>
      <x:c r="B41" s="6"/>
      <x:c r="C41" s="6"/>
      <x:c r="D41" s="6"/>
      <x:c r="E41" s="6"/>
      <x:c r="F41" s="6"/>
      <x:c r="G41" s="6"/>
      <x:c r="H41" s="6"/>
    </x:row>
    <x:row r="42">
      <x:c r="A42" s="6"/>
      <x:c r="B42" s="6"/>
      <x:c r="C42" s="6"/>
      <x:c r="D42" s="6"/>
      <x:c r="E42" s="6"/>
      <x:c r="F42" s="6"/>
      <x:c r="G42" s="6"/>
      <x:c r="H42" s="6"/>
    </x:row>
    <x:row r="43">
      <x:c r="A43" s="6"/>
      <x:c r="B43" s="6"/>
      <x:c r="C43" s="6"/>
      <x:c r="D43" s="6"/>
      <x:c r="E43" s="6"/>
      <x:c r="F43" s="6"/>
      <x:c r="G43" s="6"/>
      <x:c r="H43" s="6"/>
    </x:row>
    <x:row r="44">
      <x:c r="A44" s="6"/>
      <x:c r="B44" s="6"/>
      <x:c r="C44" s="6"/>
      <x:c r="D44" s="6"/>
      <x:c r="E44" s="6"/>
      <x:c r="F44" s="6"/>
      <x:c r="G44" s="6"/>
      <x:c r="H44" s="6"/>
    </x:row>
    <x:row r="45">
      <x:c r="A45" s="6"/>
      <x:c r="B45" s="6"/>
      <x:c r="C45" s="6"/>
      <x:c r="D45" s="6"/>
      <x:c r="E45" s="6"/>
      <x:c r="F45" s="6"/>
      <x:c r="G45" s="6"/>
      <x:c r="H45" s="6"/>
    </x:row>
    <x:row r="46">
      <x:c r="A46" s="6"/>
      <x:c r="B46" s="6"/>
      <x:c r="C46" s="6"/>
      <x:c r="D46" s="6"/>
      <x:c r="E46" s="6"/>
      <x:c r="F46" s="6"/>
      <x:c r="G46" s="6"/>
      <x:c r="H46" s="6"/>
    </x:row>
    <x:row r="47">
      <x:c r="A47" s="6"/>
      <x:c r="B47" s="6"/>
      <x:c r="C47" s="6"/>
      <x:c r="D47" s="6"/>
      <x:c r="E47" s="6"/>
      <x:c r="F47" s="6"/>
      <x:c r="G47" s="6"/>
      <x:c r="H47" s="6"/>
    </x:row>
    <x:row r="48">
      <x:c r="A48" s="6"/>
      <x:c r="B48" s="6"/>
      <x:c r="C48" s="6"/>
      <x:c r="D48" s="6"/>
      <x:c r="E48" s="6"/>
      <x:c r="F48" s="6"/>
      <x:c r="G48" s="6"/>
      <x:c r="H48" s="6"/>
    </x:row>
    <x:row r="49">
      <x:c r="A49" s="6"/>
      <x:c r="B49" s="6"/>
      <x:c r="C49" s="6"/>
      <x:c r="D49" s="6"/>
      <x:c r="E49" s="6"/>
      <x:c r="F49" s="6"/>
      <x:c r="G49" s="6"/>
      <x:c r="H49" s="6"/>
    </x:row>
    <x:row r="50">
      <x:c r="A50" s="6"/>
      <x:c r="B50" s="6"/>
      <x:c r="C50" s="6"/>
      <x:c r="D50" s="6"/>
      <x:c r="E50" s="6"/>
      <x:c r="F50" s="6"/>
      <x:c r="G50" s="6"/>
      <x:c r="H50" s="6"/>
    </x:row>
    <x:row r="51">
      <x:c r="A51" s="6"/>
      <x:c r="B51" s="6"/>
      <x:c r="C51" s="6"/>
      <x:c r="D51" s="6"/>
      <x:c r="E51" s="6"/>
      <x:c r="F51" s="6"/>
      <x:c r="G51" s="6"/>
      <x:c r="H51" s="6"/>
    </x:row>
    <x:row r="52">
      <x:c r="A52" s="6"/>
      <x:c r="B52" s="6"/>
      <x:c r="C52" s="6"/>
      <x:c r="D52" s="6"/>
      <x:c r="E52" s="6"/>
      <x:c r="F52" s="6"/>
      <x:c r="G52" s="6"/>
      <x:c r="H52" s="6"/>
    </x:row>
    <x:row r="53">
      <x:c r="A53" s="6"/>
      <x:c r="B53" s="6"/>
      <x:c r="C53" s="6"/>
      <x:c r="D53" s="6"/>
      <x:c r="E53" s="6"/>
      <x:c r="F53" s="6"/>
      <x:c r="G53" s="6"/>
      <x:c r="H53" s="6"/>
    </x:row>
    <x:row r="54">
      <x:c r="A54" s="6"/>
      <x:c r="B54" s="6"/>
      <x:c r="C54" s="6"/>
      <x:c r="D54" s="6"/>
      <x:c r="E54" s="6"/>
      <x:c r="F54" s="6"/>
      <x:c r="G54" s="6"/>
      <x:c r="H54" s="6"/>
    </x:row>
    <x:row r="55">
      <x:c r="A55" s="6"/>
      <x:c r="B55" s="6"/>
      <x:c r="C55" s="6"/>
      <x:c r="D55" s="6"/>
      <x:c r="E55" s="6"/>
      <x:c r="F55" s="6"/>
      <x:c r="G55" s="6"/>
      <x:c r="H55" s="6"/>
    </x:row>
    <x:row r="56">
      <x:c r="A56" s="6"/>
      <x:c r="B56" s="6"/>
      <x:c r="C56" s="6"/>
      <x:c r="D56" s="6"/>
      <x:c r="E56" s="6"/>
      <x:c r="F56" s="6"/>
      <x:c r="G56" s="6"/>
      <x:c r="H56" s="6"/>
    </x:row>
    <x:row r="57">
      <x:c r="A57" s="6"/>
      <x:c r="B57" s="6"/>
      <x:c r="C57" s="6"/>
      <x:c r="D57" s="6"/>
      <x:c r="E57" s="6"/>
      <x:c r="F57" s="6"/>
      <x:c r="G57" s="6"/>
      <x:c r="H57" s="6"/>
    </x:row>
    <x:row r="58">
      <x:c r="A58" s="6"/>
      <x:c r="B58" s="6"/>
      <x:c r="C58" s="6"/>
      <x:c r="D58" s="6"/>
      <x:c r="E58" s="6"/>
      <x:c r="F58" s="6"/>
      <x:c r="G58" s="6"/>
      <x:c r="H58" s="6"/>
    </x:row>
    <x:row r="59">
      <x:c r="A59" s="6"/>
      <x:c r="B59" s="6"/>
      <x:c r="C59" s="6"/>
      <x:c r="D59" s="6"/>
      <x:c r="E59" s="6"/>
      <x:c r="F59" s="6"/>
      <x:c r="G59" s="6"/>
      <x:c r="H59" s="6"/>
    </x:row>
    <x:row r="60">
      <x:c r="A60" s="6"/>
      <x:c r="B60" s="6"/>
      <x:c r="C60" s="6"/>
      <x:c r="D60" s="6"/>
      <x:c r="E60" s="6"/>
      <x:c r="F60" s="6"/>
      <x:c r="G60" s="6"/>
      <x:c r="H60" s="6"/>
    </x:row>
    <x:row r="61">
      <x:c r="A61" s="6"/>
      <x:c r="B61" s="6"/>
      <x:c r="C61" s="6"/>
      <x:c r="D61" s="6"/>
      <x:c r="E61" s="6"/>
      <x:c r="F61" s="6"/>
      <x:c r="G61" s="6"/>
      <x:c r="H61" s="6"/>
    </x:row>
    <x:row r="62">
      <x:c r="A62" s="6"/>
      <x:c r="B62" s="6"/>
      <x:c r="C62" s="6"/>
      <x:c r="D62" s="6"/>
      <x:c r="E62" s="6"/>
      <x:c r="F62" s="6"/>
      <x:c r="G62" s="6"/>
      <x:c r="H62" s="6"/>
    </x:row>
    <x:row r="63">
      <x:c r="A63" s="6"/>
      <x:c r="B63" s="6"/>
      <x:c r="C63" s="6"/>
      <x:c r="D63" s="6"/>
      <x:c r="E63" s="6"/>
      <x:c r="F63" s="6"/>
      <x:c r="G63" s="6"/>
      <x:c r="H63" s="6"/>
    </x:row>
    <x:row r="64">
      <x:c r="A64" s="6"/>
      <x:c r="B64" s="6"/>
      <x:c r="C64" s="6"/>
      <x:c r="D64" s="6"/>
      <x:c r="E64" s="6"/>
      <x:c r="F64" s="6"/>
      <x:c r="G64" s="6"/>
      <x:c r="H64" s="6"/>
    </x:row>
    <x:row r="65">
      <x:c r="A65" s="6"/>
      <x:c r="B65" s="6"/>
      <x:c r="C65" s="6"/>
      <x:c r="D65" s="6"/>
      <x:c r="E65" s="6"/>
      <x:c r="F65" s="6"/>
      <x:c r="G65" s="6"/>
      <x:c r="H65" s="6"/>
    </x:row>
    <x:row r="66">
      <x:c r="A66" s="6"/>
      <x:c r="B66" s="6"/>
      <x:c r="C66" s="6"/>
      <x:c r="D66" s="6"/>
      <x:c r="E66" s="6"/>
      <x:c r="F66" s="6"/>
      <x:c r="G66" s="6"/>
      <x:c r="H66" s="6"/>
    </x:row>
    <x:row r="67">
      <x:c r="A67" s="6"/>
      <x:c r="B67" s="6"/>
      <x:c r="C67" s="6"/>
      <x:c r="D67" s="6"/>
      <x:c r="E67" s="6"/>
      <x:c r="F67" s="6"/>
      <x:c r="G67" s="6"/>
      <x:c r="H67" s="6"/>
    </x:row>
    <x:row r="68">
      <x:c r="A68" s="6"/>
      <x:c r="B68" s="6"/>
      <x:c r="C68" s="6"/>
      <x:c r="D68" s="6"/>
      <x:c r="E68" s="6"/>
      <x:c r="F68" s="6"/>
      <x:c r="G68" s="6"/>
      <x:c r="H68" s="6"/>
    </x:row>
    <x:row r="69">
      <x:c r="A69" s="6"/>
      <x:c r="B69" s="6"/>
      <x:c r="C69" s="6"/>
      <x:c r="D69" s="6"/>
      <x:c r="E69" s="6"/>
      <x:c r="F69" s="6"/>
      <x:c r="G69" s="6"/>
      <x:c r="H69" s="6"/>
    </x:row>
    <x:row r="70">
      <x:c r="A70" s="6"/>
      <x:c r="B70" s="6"/>
      <x:c r="C70" s="6"/>
      <x:c r="D70" s="6"/>
      <x:c r="E70" s="6"/>
      <x:c r="F70" s="6"/>
      <x:c r="G70" s="6"/>
      <x:c r="H70" s="6"/>
    </x:row>
    <x:row r="71">
      <x:c r="A71" s="6"/>
      <x:c r="B71" s="6"/>
      <x:c r="C71" s="6"/>
      <x:c r="D71" s="6"/>
      <x:c r="E71" s="6"/>
      <x:c r="F71" s="6"/>
      <x:c r="G71" s="6"/>
      <x:c r="H71" s="6"/>
    </x:row>
    <x:row r="72">
      <x:c r="A72" s="6"/>
      <x:c r="B72" s="6"/>
      <x:c r="C72" s="6"/>
      <x:c r="D72" s="6"/>
      <x:c r="E72" s="6"/>
      <x:c r="F72" s="6"/>
      <x:c r="G72" s="6"/>
      <x:c r="H72" s="6"/>
    </x:row>
    <x:row r="73">
      <x:c r="A73" s="6"/>
      <x:c r="B73" s="6"/>
      <x:c r="C73" s="6"/>
      <x:c r="D73" s="6"/>
      <x:c r="E73" s="6"/>
      <x:c r="F73" s="6"/>
      <x:c r="G73" s="6"/>
      <x:c r="H73" s="6"/>
    </x:row>
    <x:row r="74">
      <x:c r="A74" s="6"/>
      <x:c r="B74" s="6"/>
      <x:c r="C74" s="6"/>
      <x:c r="D74" s="6"/>
      <x:c r="E74" s="6"/>
      <x:c r="F74" s="6"/>
      <x:c r="G74" s="6"/>
      <x:c r="H74" s="6"/>
    </x:row>
    <x:row r="75">
      <x:c r="A75" s="6"/>
      <x:c r="B75" s="6"/>
      <x:c r="C75" s="6"/>
      <x:c r="D75" s="6"/>
      <x:c r="E75" s="6"/>
      <x:c r="F75" s="6"/>
      <x:c r="G75" s="6"/>
      <x:c r="H75" s="6"/>
    </x:row>
    <x:row r="76">
      <x:c r="A76" s="6"/>
      <x:c r="B76" s="6"/>
      <x:c r="C76" s="6"/>
      <x:c r="D76" s="6"/>
      <x:c r="E76" s="6"/>
      <x:c r="F76" s="6"/>
      <x:c r="G76" s="6"/>
      <x:c r="H76" s="6"/>
    </x:row>
    <x:row r="77">
      <x:c r="A77" s="6"/>
      <x:c r="B77" s="6"/>
      <x:c r="C77" s="6"/>
      <x:c r="D77" s="6"/>
      <x:c r="E77" s="6"/>
      <x:c r="F77" s="6"/>
      <x:c r="G77" s="6"/>
      <x:c r="H77" s="6"/>
    </x:row>
    <x:row r="78">
      <x:c r="A78" s="6"/>
      <x:c r="B78" s="6"/>
      <x:c r="C78" s="6"/>
      <x:c r="D78" s="6"/>
      <x:c r="E78" s="6"/>
      <x:c r="F78" s="6"/>
      <x:c r="G78" s="6"/>
      <x:c r="H78" s="6"/>
    </x:row>
    <x:row r="79">
      <x:c r="A79" s="6"/>
      <x:c r="B79" s="6"/>
      <x:c r="C79" s="6"/>
      <x:c r="D79" s="6"/>
      <x:c r="E79" s="6"/>
      <x:c r="F79" s="6"/>
      <x:c r="G79" s="6"/>
      <x:c r="H79" s="6"/>
    </x:row>
    <x:row r="80">
      <x:c r="A80" s="6"/>
      <x:c r="B80" s="6"/>
      <x:c r="C80" s="6"/>
      <x:c r="D80" s="6"/>
      <x:c r="E80" s="6"/>
      <x:c r="F80" s="6"/>
      <x:c r="G80" s="6"/>
      <x:c r="H80" s="6"/>
    </x:row>
    <x:row r="81">
      <x:c r="A81" s="6"/>
      <x:c r="B81" s="6"/>
      <x:c r="C81" s="6"/>
      <x:c r="D81" s="6"/>
      <x:c r="E81" s="6"/>
      <x:c r="F81" s="6"/>
      <x:c r="G81" s="6"/>
      <x:c r="H81" s="6"/>
    </x:row>
    <x:row r="82">
      <x:c r="A82" s="6"/>
      <x:c r="B82" s="6"/>
      <x:c r="C82" s="6"/>
      <x:c r="D82" s="6"/>
      <x:c r="E82" s="6"/>
      <x:c r="F82" s="6"/>
      <x:c r="G82" s="6"/>
      <x:c r="H82" s="6"/>
    </x:row>
    <x:row r="83">
      <x:c r="A83" s="6"/>
      <x:c r="B83" s="6"/>
      <x:c r="C83" s="6"/>
      <x:c r="D83" s="6"/>
      <x:c r="E83" s="6"/>
      <x:c r="F83" s="6"/>
      <x:c r="G83" s="6"/>
      <x:c r="H83" s="6"/>
    </x:row>
    <x:row r="84">
      <x:c r="A84" s="6"/>
      <x:c r="B84" s="6"/>
      <x:c r="C84" s="6"/>
      <x:c r="D84" s="6"/>
      <x:c r="E84" s="6"/>
      <x:c r="F84" s="6"/>
      <x:c r="G84" s="6"/>
      <x:c r="H84" s="6"/>
    </x:row>
    <x:row r="85">
      <x:c r="A85" s="6"/>
      <x:c r="B85" s="6"/>
      <x:c r="C85" s="6"/>
      <x:c r="D85" s="6"/>
      <x:c r="E85" s="6"/>
      <x:c r="F85" s="6"/>
      <x:c r="G85" s="6"/>
      <x:c r="H85" s="6"/>
    </x:row>
    <x:row r="86">
      <x:c r="A86" s="6"/>
      <x:c r="B86" s="6"/>
      <x:c r="C86" s="6"/>
      <x:c r="D86" s="6"/>
      <x:c r="E86" s="6"/>
      <x:c r="F86" s="6"/>
      <x:c r="G86" s="6"/>
      <x:c r="H86" s="6"/>
    </x:row>
    <x:row r="87">
      <x:c r="A87" s="6"/>
      <x:c r="B87" s="6"/>
      <x:c r="C87" s="6"/>
      <x:c r="D87" s="6"/>
      <x:c r="E87" s="6"/>
      <x:c r="F87" s="6"/>
      <x:c r="G87" s="6"/>
      <x:c r="H87" s="6"/>
    </x:row>
    <x:row r="88">
      <x:c r="A88" s="6"/>
      <x:c r="B88" s="6"/>
      <x:c r="C88" s="6"/>
      <x:c r="D88" s="6"/>
      <x:c r="E88" s="6"/>
      <x:c r="F88" s="6"/>
      <x:c r="G88" s="6"/>
      <x:c r="H88" s="6"/>
    </x:row>
    <x:row r="89">
      <x:c r="A89" s="6"/>
      <x:c r="B89" s="6"/>
      <x:c r="C89" s="6"/>
      <x:c r="D89" s="6"/>
      <x:c r="E89" s="6"/>
      <x:c r="F89" s="6"/>
      <x:c r="G89" s="6"/>
      <x:c r="H89" s="6"/>
    </x:row>
    <x:row r="90">
      <x:c r="A90" s="6"/>
      <x:c r="B90" s="6"/>
      <x:c r="C90" s="6"/>
      <x:c r="D90" s="6"/>
      <x:c r="E90" s="6"/>
      <x:c r="F90" s="6"/>
      <x:c r="G90" s="6"/>
      <x:c r="H90" s="6"/>
    </x:row>
    <x:row r="91">
      <x:c r="A91" s="6"/>
      <x:c r="B91" s="6"/>
      <x:c r="C91" s="6"/>
      <x:c r="D91" s="6"/>
      <x:c r="E91" s="6"/>
      <x:c r="F91" s="6"/>
      <x:c r="G91" s="6"/>
      <x:c r="H91" s="6"/>
    </x:row>
    <x:row r="92">
      <x:c r="A92" s="6"/>
      <x:c r="B92" s="6"/>
      <x:c r="C92" s="6"/>
      <x:c r="D92" s="6"/>
      <x:c r="E92" s="6"/>
      <x:c r="F92" s="6"/>
      <x:c r="G92" s="6"/>
      <x:c r="H92" s="6"/>
    </x:row>
    <x:row r="93">
      <x:c r="A93" s="6"/>
      <x:c r="B93" s="6"/>
      <x:c r="C93" s="6"/>
      <x:c r="D93" s="6"/>
      <x:c r="E93" s="6"/>
      <x:c r="F93" s="6"/>
      <x:c r="G93" s="6"/>
      <x:c r="H93" s="6"/>
    </x:row>
    <x:row r="94">
      <x:c r="A94" s="6"/>
      <x:c r="B94" s="6"/>
      <x:c r="C94" s="6"/>
      <x:c r="D94" s="6"/>
      <x:c r="E94" s="6"/>
      <x:c r="F94" s="6"/>
      <x:c r="G94" s="6"/>
      <x:c r="H94" s="6"/>
    </x:row>
    <x:row r="95">
      <x:c r="A95" s="6"/>
      <x:c r="B95" s="6"/>
      <x:c r="C95" s="6"/>
      <x:c r="D95" s="6"/>
      <x:c r="E95" s="6"/>
      <x:c r="F95" s="6"/>
      <x:c r="G95" s="6"/>
      <x:c r="H95" s="6"/>
    </x:row>
    <x:row r="96">
      <x:c r="A96" s="6"/>
      <x:c r="B96" s="6"/>
      <x:c r="C96" s="6"/>
      <x:c r="D96" s="6"/>
      <x:c r="E96" s="6"/>
      <x:c r="F96" s="6"/>
      <x:c r="G96" s="6"/>
      <x:c r="H96" s="6"/>
    </x:row>
  </x:sheetData>
  <x:mergeCells>
    <x:mergeCell ref="A1:F2"/>
    <x:mergeCell ref="A3:F4"/>
  </x:mergeCells>
  <x:pageMargins left="0.7" right="0.7" top="0.75" bottom="0.75" header="0.3" footer="0.3"/>
</x:worksheet>
</file>